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bulk\EpleySchroeder\Research\Nick Epley\overclaiming\Group Size\"/>
    </mc:Choice>
  </mc:AlternateContent>
  <bookViews>
    <workbookView xWindow="0" yWindow="0" windowWidth="28800" windowHeight="11535" activeTab="3"/>
  </bookViews>
  <sheets>
    <sheet name="Reanalysis - Authorship Data" sheetId="1" r:id="rId1"/>
    <sheet name="Exp. 1 - Studying Data" sheetId="2" r:id="rId2"/>
    <sheet name="Exp. 2 - Handgrip Data groups" sheetId="3" r:id="rId3"/>
    <sheet name="Exp. 3 - Remembered Group Data" sheetId="4" r:id="rId4"/>
  </sheets>
  <definedNames>
    <definedName name="_xlnm._FilterDatabase" localSheetId="1" hidden="1">'Exp. 1 - Studying Data'!$A$1:$T$700</definedName>
    <definedName name="_xlnm._FilterDatabase" localSheetId="2" hidden="1">'Exp. 2 - Handgrip Data groups'!$A$2:$DO$79</definedName>
    <definedName name="_xlnm._FilterDatabase" localSheetId="3" hidden="1">'Exp. 3 - Remembered Group Data'!$A$1:$W$2214</definedName>
    <definedName name="_xlnm._FilterDatabase" localSheetId="0" hidden="1">'Reanalysis - Authorship Data'!$A$2:$AT$199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G79" i="3"/>
  <c r="J79" i="3" s="1"/>
  <c r="F79" i="3"/>
  <c r="E79" i="3"/>
  <c r="G78" i="3"/>
  <c r="F78" i="3"/>
  <c r="E78" i="3"/>
  <c r="G77" i="3"/>
  <c r="J77" i="3" s="1"/>
  <c r="F77" i="3"/>
  <c r="E77" i="3"/>
  <c r="G76" i="3"/>
  <c r="J76" i="3" s="1"/>
  <c r="F76" i="3"/>
  <c r="E76" i="3"/>
  <c r="G75" i="3"/>
  <c r="J75" i="3" s="1"/>
  <c r="F75" i="3"/>
  <c r="E75" i="3"/>
  <c r="G74" i="3"/>
  <c r="F74" i="3"/>
  <c r="E74" i="3"/>
  <c r="G73" i="3"/>
  <c r="J73" i="3" s="1"/>
  <c r="F73" i="3"/>
  <c r="E73" i="3"/>
  <c r="G72" i="3"/>
  <c r="H72" i="3" s="1"/>
  <c r="F72" i="3"/>
  <c r="E72" i="3"/>
  <c r="G71" i="3"/>
  <c r="J71" i="3" s="1"/>
  <c r="F71" i="3"/>
  <c r="E71" i="3"/>
  <c r="G70" i="3"/>
  <c r="F70" i="3"/>
  <c r="E70" i="3"/>
  <c r="G69" i="3"/>
  <c r="J69" i="3" s="1"/>
  <c r="F69" i="3"/>
  <c r="E69" i="3"/>
  <c r="G68" i="3"/>
  <c r="J68" i="3" s="1"/>
  <c r="F68" i="3"/>
  <c r="E68" i="3"/>
  <c r="G67" i="3"/>
  <c r="J67" i="3" s="1"/>
  <c r="F67" i="3"/>
  <c r="E67" i="3"/>
  <c r="G66" i="3"/>
  <c r="J66" i="3" s="1"/>
  <c r="F66" i="3"/>
  <c r="E66" i="3"/>
  <c r="G65" i="3"/>
  <c r="J65" i="3" s="1"/>
  <c r="F65" i="3"/>
  <c r="E65" i="3"/>
  <c r="G64" i="3"/>
  <c r="J64" i="3" s="1"/>
  <c r="F64" i="3"/>
  <c r="E64" i="3"/>
  <c r="G63" i="3"/>
  <c r="J63" i="3" s="1"/>
  <c r="F63" i="3"/>
  <c r="E63" i="3"/>
  <c r="G62" i="3"/>
  <c r="F62" i="3"/>
  <c r="E62" i="3"/>
  <c r="G61" i="3"/>
  <c r="J61" i="3" s="1"/>
  <c r="F61" i="3"/>
  <c r="E61" i="3"/>
  <c r="G60" i="3"/>
  <c r="J60" i="3" s="1"/>
  <c r="F60" i="3"/>
  <c r="E60" i="3"/>
  <c r="G59" i="3"/>
  <c r="J59" i="3" s="1"/>
  <c r="F59" i="3"/>
  <c r="E59" i="3"/>
  <c r="G58" i="3"/>
  <c r="J58" i="3" s="1"/>
  <c r="F58" i="3"/>
  <c r="E58" i="3"/>
  <c r="G57" i="3"/>
  <c r="J57" i="3" s="1"/>
  <c r="F57" i="3"/>
  <c r="E57" i="3"/>
  <c r="G56" i="3"/>
  <c r="F56" i="3"/>
  <c r="E56" i="3"/>
  <c r="G55" i="3"/>
  <c r="J55" i="3" s="1"/>
  <c r="F55" i="3"/>
  <c r="E55" i="3"/>
  <c r="G54" i="3"/>
  <c r="J54" i="3" s="1"/>
  <c r="F54" i="3"/>
  <c r="E54" i="3"/>
  <c r="G53" i="3"/>
  <c r="J53" i="3" s="1"/>
  <c r="F53" i="3"/>
  <c r="E53" i="3"/>
  <c r="G52" i="3"/>
  <c r="J52" i="3" s="1"/>
  <c r="F52" i="3"/>
  <c r="E52" i="3"/>
  <c r="G51" i="3"/>
  <c r="J51" i="3" s="1"/>
  <c r="F51" i="3"/>
  <c r="E51" i="3"/>
  <c r="G50" i="3"/>
  <c r="J50" i="3" s="1"/>
  <c r="F50" i="3"/>
  <c r="E50" i="3"/>
  <c r="G49" i="3"/>
  <c r="J49" i="3" s="1"/>
  <c r="F49" i="3"/>
  <c r="E49" i="3"/>
  <c r="G48" i="3"/>
  <c r="F48" i="3"/>
  <c r="E48" i="3"/>
  <c r="G47" i="3"/>
  <c r="J47" i="3" s="1"/>
  <c r="F47" i="3"/>
  <c r="E47" i="3"/>
  <c r="G46" i="3"/>
  <c r="J46" i="3" s="1"/>
  <c r="F46" i="3"/>
  <c r="E46" i="3"/>
  <c r="G45" i="3"/>
  <c r="J45" i="3" s="1"/>
  <c r="F45" i="3"/>
  <c r="E45" i="3"/>
  <c r="G44" i="3"/>
  <c r="J44" i="3" s="1"/>
  <c r="F44" i="3"/>
  <c r="E44" i="3"/>
  <c r="G43" i="3"/>
  <c r="J43" i="3" s="1"/>
  <c r="F43" i="3"/>
  <c r="E43" i="3"/>
  <c r="G42" i="3"/>
  <c r="J42" i="3" s="1"/>
  <c r="F42" i="3"/>
  <c r="E42" i="3"/>
  <c r="G41" i="3"/>
  <c r="J41" i="3" s="1"/>
  <c r="F41" i="3"/>
  <c r="E41" i="3"/>
  <c r="G40" i="3"/>
  <c r="J40" i="3" s="1"/>
  <c r="F40" i="3"/>
  <c r="E40" i="3"/>
  <c r="G39" i="3"/>
  <c r="J39" i="3" s="1"/>
  <c r="F39" i="3"/>
  <c r="E39" i="3"/>
  <c r="G38" i="3"/>
  <c r="J38" i="3" s="1"/>
  <c r="F38" i="3"/>
  <c r="E38" i="3"/>
  <c r="G37" i="3"/>
  <c r="J37" i="3" s="1"/>
  <c r="F37" i="3"/>
  <c r="E37" i="3"/>
  <c r="G36" i="3"/>
  <c r="J36" i="3" s="1"/>
  <c r="F36" i="3"/>
  <c r="E36" i="3"/>
  <c r="G35" i="3"/>
  <c r="J35" i="3" s="1"/>
  <c r="F35" i="3"/>
  <c r="E35" i="3"/>
  <c r="G34" i="3"/>
  <c r="J34" i="3" s="1"/>
  <c r="F34" i="3"/>
  <c r="E34" i="3"/>
  <c r="G33" i="3"/>
  <c r="J33" i="3" s="1"/>
  <c r="F33" i="3"/>
  <c r="E33" i="3"/>
  <c r="G32" i="3"/>
  <c r="F32" i="3"/>
  <c r="E32" i="3"/>
  <c r="G31" i="3"/>
  <c r="J31" i="3" s="1"/>
  <c r="F31" i="3"/>
  <c r="E31" i="3"/>
  <c r="G30" i="3"/>
  <c r="J30" i="3" s="1"/>
  <c r="F30" i="3"/>
  <c r="E30" i="3"/>
  <c r="G29" i="3"/>
  <c r="F29" i="3"/>
  <c r="E29" i="3"/>
  <c r="G28" i="3"/>
  <c r="J28" i="3" s="1"/>
  <c r="F28" i="3"/>
  <c r="E28" i="3"/>
  <c r="G27" i="3"/>
  <c r="J27" i="3" s="1"/>
  <c r="F27" i="3"/>
  <c r="E27" i="3"/>
  <c r="G26" i="3"/>
  <c r="J26" i="3" s="1"/>
  <c r="F26" i="3"/>
  <c r="E26" i="3"/>
  <c r="G25" i="3"/>
  <c r="J25" i="3" s="1"/>
  <c r="F25" i="3"/>
  <c r="E25" i="3"/>
  <c r="G24" i="3"/>
  <c r="J24" i="3" s="1"/>
  <c r="F24" i="3"/>
  <c r="E24" i="3"/>
  <c r="G23" i="3"/>
  <c r="J23" i="3" s="1"/>
  <c r="F23" i="3"/>
  <c r="E23" i="3"/>
  <c r="G22" i="3"/>
  <c r="J22" i="3" s="1"/>
  <c r="F22" i="3"/>
  <c r="E22" i="3"/>
  <c r="G21" i="3"/>
  <c r="J21" i="3" s="1"/>
  <c r="F21" i="3"/>
  <c r="E21" i="3"/>
  <c r="G20" i="3"/>
  <c r="F20" i="3"/>
  <c r="E20" i="3"/>
  <c r="G19" i="3"/>
  <c r="J19" i="3" s="1"/>
  <c r="F19" i="3"/>
  <c r="E19" i="3"/>
  <c r="G18" i="3"/>
  <c r="J18" i="3" s="1"/>
  <c r="F18" i="3"/>
  <c r="E18" i="3"/>
  <c r="G17" i="3"/>
  <c r="F17" i="3"/>
  <c r="E17" i="3"/>
  <c r="G16" i="3"/>
  <c r="J16" i="3" s="1"/>
  <c r="F16" i="3"/>
  <c r="E16" i="3"/>
  <c r="G15" i="3"/>
  <c r="J15" i="3" s="1"/>
  <c r="F15" i="3"/>
  <c r="E15" i="3"/>
  <c r="G14" i="3"/>
  <c r="J14" i="3" s="1"/>
  <c r="F14" i="3"/>
  <c r="E14" i="3"/>
  <c r="G13" i="3"/>
  <c r="F13" i="3"/>
  <c r="E13" i="3"/>
  <c r="G12" i="3"/>
  <c r="J12" i="3" s="1"/>
  <c r="F12" i="3"/>
  <c r="E12" i="3"/>
  <c r="G11" i="3"/>
  <c r="J11" i="3" s="1"/>
  <c r="F11" i="3"/>
  <c r="E11" i="3"/>
  <c r="G10" i="3"/>
  <c r="F10" i="3"/>
  <c r="E10" i="3"/>
  <c r="G9" i="3"/>
  <c r="J9" i="3" s="1"/>
  <c r="F9" i="3"/>
  <c r="E9" i="3"/>
  <c r="G8" i="3"/>
  <c r="J8" i="3" s="1"/>
  <c r="F8" i="3"/>
  <c r="E8" i="3"/>
  <c r="G7" i="3"/>
  <c r="F7" i="3"/>
  <c r="I7" i="3" s="1"/>
  <c r="E7" i="3"/>
  <c r="G6" i="3"/>
  <c r="J6" i="3" s="1"/>
  <c r="F6" i="3"/>
  <c r="E6" i="3"/>
  <c r="G5" i="3"/>
  <c r="J5" i="3" s="1"/>
  <c r="F5" i="3"/>
  <c r="E5" i="3"/>
  <c r="G4" i="3"/>
  <c r="J4" i="3" s="1"/>
  <c r="F4" i="3"/>
  <c r="E4" i="3"/>
  <c r="G3" i="3"/>
  <c r="J3" i="3" s="1"/>
  <c r="F3" i="3"/>
  <c r="E3" i="3"/>
  <c r="AO3" i="1"/>
  <c r="AP3" i="1"/>
  <c r="AQ3" i="1"/>
  <c r="AS3" i="1"/>
  <c r="AT3" i="1" s="1"/>
  <c r="AO4" i="1"/>
  <c r="AP4" i="1"/>
  <c r="AQ4" i="1"/>
  <c r="AS4" i="1"/>
  <c r="AT4" i="1" s="1"/>
  <c r="AO5" i="1"/>
  <c r="AP5" i="1"/>
  <c r="AQ5" i="1"/>
  <c r="AS5" i="1"/>
  <c r="AT5" i="1" s="1"/>
  <c r="AO6" i="1"/>
  <c r="AP6" i="1"/>
  <c r="AQ6" i="1"/>
  <c r="AS6" i="1"/>
  <c r="AT6" i="1" s="1"/>
  <c r="AO7" i="1"/>
  <c r="AP7" i="1"/>
  <c r="AQ7" i="1"/>
  <c r="AS7" i="1"/>
  <c r="AT7" i="1" s="1"/>
  <c r="AO8" i="1"/>
  <c r="AP8" i="1"/>
  <c r="AQ8" i="1"/>
  <c r="AS8" i="1"/>
  <c r="AT8" i="1" s="1"/>
  <c r="AO9" i="1"/>
  <c r="AP9" i="1"/>
  <c r="AQ9" i="1"/>
  <c r="AS9" i="1"/>
  <c r="AT9" i="1" s="1"/>
  <c r="AO10" i="1"/>
  <c r="AP10" i="1"/>
  <c r="AQ10" i="1"/>
  <c r="AS10" i="1"/>
  <c r="AT10" i="1" s="1"/>
  <c r="AO11" i="1"/>
  <c r="AP11" i="1"/>
  <c r="AQ11" i="1"/>
  <c r="AS11" i="1"/>
  <c r="AT11" i="1" s="1"/>
  <c r="AO12" i="1"/>
  <c r="AP12" i="1"/>
  <c r="AQ12" i="1"/>
  <c r="AS12" i="1"/>
  <c r="AT12" i="1" s="1"/>
  <c r="AO13" i="1"/>
  <c r="AP13" i="1"/>
  <c r="AQ13" i="1"/>
  <c r="AS13" i="1"/>
  <c r="AT13" i="1" s="1"/>
  <c r="AO14" i="1"/>
  <c r="AP14" i="1"/>
  <c r="AQ14" i="1"/>
  <c r="AS14" i="1"/>
  <c r="AT14" i="1" s="1"/>
  <c r="AO15" i="1"/>
  <c r="AP15" i="1"/>
  <c r="AQ15" i="1"/>
  <c r="AS15" i="1"/>
  <c r="AT15" i="1" s="1"/>
  <c r="AO16" i="1"/>
  <c r="AP16" i="1"/>
  <c r="AQ16" i="1"/>
  <c r="AS16" i="1"/>
  <c r="AT16" i="1" s="1"/>
  <c r="AO17" i="1"/>
  <c r="AP17" i="1"/>
  <c r="AQ17" i="1"/>
  <c r="AS17" i="1"/>
  <c r="AT17" i="1" s="1"/>
  <c r="AO18" i="1"/>
  <c r="AP18" i="1"/>
  <c r="AQ18" i="1"/>
  <c r="AS18" i="1"/>
  <c r="AT18" i="1" s="1"/>
  <c r="AO19" i="1"/>
  <c r="AP19" i="1"/>
  <c r="AQ19" i="1"/>
  <c r="AS19" i="1"/>
  <c r="AT19" i="1" s="1"/>
  <c r="AO20" i="1"/>
  <c r="AP20" i="1"/>
  <c r="AQ20" i="1"/>
  <c r="AS20" i="1"/>
  <c r="AT20" i="1" s="1"/>
  <c r="AO21" i="1"/>
  <c r="AP21" i="1"/>
  <c r="AQ21" i="1"/>
  <c r="AS21" i="1"/>
  <c r="AT21" i="1" s="1"/>
  <c r="AO22" i="1"/>
  <c r="AP22" i="1"/>
  <c r="AQ22" i="1"/>
  <c r="AS22" i="1"/>
  <c r="AT22" i="1" s="1"/>
  <c r="AO23" i="1"/>
  <c r="AP23" i="1"/>
  <c r="AQ23" i="1"/>
  <c r="AS23" i="1"/>
  <c r="AT23" i="1" s="1"/>
  <c r="AO24" i="1"/>
  <c r="AP24" i="1"/>
  <c r="AQ24" i="1"/>
  <c r="AS24" i="1"/>
  <c r="AT24" i="1" s="1"/>
  <c r="AO25" i="1"/>
  <c r="AP25" i="1"/>
  <c r="AQ25" i="1"/>
  <c r="AS25" i="1"/>
  <c r="AT25" i="1" s="1"/>
  <c r="AO26" i="1"/>
  <c r="AS26" i="1"/>
  <c r="AT26" i="1" s="1"/>
  <c r="AO27" i="1"/>
  <c r="AP27" i="1"/>
  <c r="AQ27" i="1"/>
  <c r="AS27" i="1"/>
  <c r="AT27" i="1" s="1"/>
  <c r="AO28" i="1"/>
  <c r="AP28" i="1"/>
  <c r="AQ28" i="1"/>
  <c r="AS28" i="1"/>
  <c r="AT28" i="1" s="1"/>
  <c r="AO29" i="1"/>
  <c r="AP29" i="1"/>
  <c r="AQ29" i="1"/>
  <c r="AS29" i="1"/>
  <c r="AT29" i="1" s="1"/>
  <c r="AO30" i="1"/>
  <c r="AP30" i="1"/>
  <c r="AQ30" i="1"/>
  <c r="AS30" i="1"/>
  <c r="AT30" i="1" s="1"/>
  <c r="AO31" i="1"/>
  <c r="AP31" i="1"/>
  <c r="AQ31" i="1"/>
  <c r="AS31" i="1"/>
  <c r="AT31" i="1" s="1"/>
  <c r="AO32" i="1"/>
  <c r="AP32" i="1"/>
  <c r="AQ32" i="1"/>
  <c r="AS32" i="1"/>
  <c r="AT32" i="1" s="1"/>
  <c r="AO33" i="1"/>
  <c r="AP33" i="1"/>
  <c r="AQ33" i="1"/>
  <c r="AS33" i="1"/>
  <c r="AT33" i="1" s="1"/>
  <c r="AO34" i="1"/>
  <c r="AP34" i="1"/>
  <c r="AQ34" i="1"/>
  <c r="AS34" i="1"/>
  <c r="AT34" i="1" s="1"/>
  <c r="AO35" i="1"/>
  <c r="AP35" i="1"/>
  <c r="AQ35" i="1"/>
  <c r="AS35" i="1"/>
  <c r="AT35" i="1" s="1"/>
  <c r="AO36" i="1"/>
  <c r="AP36" i="1"/>
  <c r="AQ36" i="1"/>
  <c r="AS36" i="1"/>
  <c r="AT36" i="1" s="1"/>
  <c r="AO37" i="1"/>
  <c r="AP37" i="1"/>
  <c r="AQ37" i="1"/>
  <c r="AS37" i="1"/>
  <c r="AT37" i="1" s="1"/>
  <c r="AO38" i="1"/>
  <c r="AP38" i="1"/>
  <c r="AQ38" i="1"/>
  <c r="AS38" i="1"/>
  <c r="AT38" i="1" s="1"/>
  <c r="AO39" i="1"/>
  <c r="AP39" i="1"/>
  <c r="AQ39" i="1"/>
  <c r="AS39" i="1"/>
  <c r="AT39" i="1" s="1"/>
  <c r="AO40" i="1"/>
  <c r="AP40" i="1"/>
  <c r="AQ40" i="1"/>
  <c r="AS40" i="1"/>
  <c r="AT40" i="1" s="1"/>
  <c r="AO41" i="1"/>
  <c r="AP41" i="1"/>
  <c r="AQ41" i="1"/>
  <c r="AS41" i="1"/>
  <c r="AT41" i="1" s="1"/>
  <c r="AO42" i="1"/>
  <c r="AP42" i="1"/>
  <c r="AQ42" i="1"/>
  <c r="AS42" i="1"/>
  <c r="AT42" i="1" s="1"/>
  <c r="AO43" i="1"/>
  <c r="AP43" i="1"/>
  <c r="AQ43" i="1"/>
  <c r="AS43" i="1"/>
  <c r="AT43" i="1" s="1"/>
  <c r="AO44" i="1"/>
  <c r="AP44" i="1"/>
  <c r="AQ44" i="1"/>
  <c r="AS44" i="1"/>
  <c r="AT44" i="1" s="1"/>
  <c r="AO45" i="1"/>
  <c r="AP45" i="1"/>
  <c r="AQ45" i="1"/>
  <c r="AS45" i="1"/>
  <c r="AT45" i="1" s="1"/>
  <c r="AO46" i="1"/>
  <c r="AP46" i="1"/>
  <c r="AQ46" i="1"/>
  <c r="AS46" i="1"/>
  <c r="AT46" i="1" s="1"/>
  <c r="AO47" i="1"/>
  <c r="AP47" i="1"/>
  <c r="AQ47" i="1"/>
  <c r="AS47" i="1"/>
  <c r="AT47" i="1" s="1"/>
  <c r="AO48" i="1"/>
  <c r="AP48" i="1"/>
  <c r="AQ48" i="1"/>
  <c r="AS48" i="1"/>
  <c r="AT48" i="1" s="1"/>
  <c r="AO49" i="1"/>
  <c r="AP49" i="1"/>
  <c r="AQ49" i="1"/>
  <c r="AS49" i="1"/>
  <c r="AT49" i="1" s="1"/>
  <c r="AO50" i="1"/>
  <c r="AP50" i="1"/>
  <c r="AQ50" i="1"/>
  <c r="AS50" i="1"/>
  <c r="AT50" i="1" s="1"/>
  <c r="AO51" i="1"/>
  <c r="AP51" i="1"/>
  <c r="AQ51" i="1"/>
  <c r="AS51" i="1"/>
  <c r="AT51" i="1" s="1"/>
  <c r="AO52" i="1"/>
  <c r="AP52" i="1"/>
  <c r="AQ52" i="1"/>
  <c r="AS52" i="1"/>
  <c r="AT52" i="1" s="1"/>
  <c r="AO53" i="1"/>
  <c r="AP53" i="1"/>
  <c r="AQ53" i="1"/>
  <c r="AS53" i="1"/>
  <c r="AT53" i="1" s="1"/>
  <c r="AO54" i="1"/>
  <c r="AP54" i="1"/>
  <c r="AQ54" i="1"/>
  <c r="AS54" i="1"/>
  <c r="AT54" i="1" s="1"/>
  <c r="AO55" i="1"/>
  <c r="AP55" i="1"/>
  <c r="AQ55" i="1"/>
  <c r="AS55" i="1"/>
  <c r="AT55" i="1" s="1"/>
  <c r="AO56" i="1"/>
  <c r="AP56" i="1"/>
  <c r="AQ56" i="1"/>
  <c r="AS56" i="1"/>
  <c r="AT56" i="1" s="1"/>
  <c r="AO57" i="1"/>
  <c r="AP57" i="1"/>
  <c r="AQ57" i="1"/>
  <c r="AS57" i="1"/>
  <c r="AT57" i="1" s="1"/>
  <c r="AO58" i="1"/>
  <c r="AP58" i="1"/>
  <c r="AQ58" i="1"/>
  <c r="AS58" i="1"/>
  <c r="AT58" i="1" s="1"/>
  <c r="AO59" i="1"/>
  <c r="AP59" i="1"/>
  <c r="AQ59" i="1"/>
  <c r="AS59" i="1"/>
  <c r="AT59" i="1" s="1"/>
  <c r="AO60" i="1"/>
  <c r="AP60" i="1"/>
  <c r="AQ60" i="1"/>
  <c r="AS60" i="1"/>
  <c r="AT60" i="1" s="1"/>
  <c r="AO61" i="1"/>
  <c r="AP61" i="1"/>
  <c r="AQ61" i="1"/>
  <c r="AS61" i="1"/>
  <c r="AT61" i="1" s="1"/>
  <c r="AO62" i="1"/>
  <c r="AP62" i="1"/>
  <c r="AQ62" i="1"/>
  <c r="AS62" i="1"/>
  <c r="AT62" i="1" s="1"/>
  <c r="AO63" i="1"/>
  <c r="AP63" i="1"/>
  <c r="AQ63" i="1"/>
  <c r="AS63" i="1"/>
  <c r="AT63" i="1" s="1"/>
  <c r="AO64" i="1"/>
  <c r="AP64" i="1"/>
  <c r="AQ64" i="1"/>
  <c r="AS64" i="1"/>
  <c r="AT64" i="1" s="1"/>
  <c r="AO65" i="1"/>
  <c r="AP65" i="1"/>
  <c r="AQ65" i="1"/>
  <c r="AS65" i="1"/>
  <c r="AT65" i="1" s="1"/>
  <c r="AO66" i="1"/>
  <c r="AP66" i="1"/>
  <c r="AQ66" i="1"/>
  <c r="AS66" i="1"/>
  <c r="AT66" i="1" s="1"/>
  <c r="AO67" i="1"/>
  <c r="AP67" i="1"/>
  <c r="AQ67" i="1"/>
  <c r="AS67" i="1"/>
  <c r="AT67" i="1" s="1"/>
  <c r="AO68" i="1"/>
  <c r="AP68" i="1"/>
  <c r="AQ68" i="1"/>
  <c r="AS68" i="1"/>
  <c r="AT68" i="1" s="1"/>
  <c r="AO69" i="1"/>
  <c r="AP69" i="1"/>
  <c r="AQ69" i="1"/>
  <c r="AS69" i="1"/>
  <c r="AT69" i="1" s="1"/>
  <c r="AO70" i="1"/>
  <c r="AP70" i="1"/>
  <c r="AQ70" i="1"/>
  <c r="AS70" i="1"/>
  <c r="AT70" i="1" s="1"/>
  <c r="AO71" i="1"/>
  <c r="AP71" i="1"/>
  <c r="AQ71" i="1"/>
  <c r="AS71" i="1"/>
  <c r="AT71" i="1" s="1"/>
  <c r="AO72" i="1"/>
  <c r="AP72" i="1"/>
  <c r="AQ72" i="1"/>
  <c r="AS72" i="1"/>
  <c r="AT72" i="1" s="1"/>
  <c r="AO73" i="1"/>
  <c r="AP73" i="1"/>
  <c r="AQ73" i="1"/>
  <c r="AS73" i="1"/>
  <c r="AT73" i="1" s="1"/>
  <c r="AO74" i="1"/>
  <c r="AP74" i="1"/>
  <c r="AQ74" i="1"/>
  <c r="AS74" i="1"/>
  <c r="AT74" i="1" s="1"/>
  <c r="AO75" i="1"/>
  <c r="AP75" i="1"/>
  <c r="AQ75" i="1"/>
  <c r="AS75" i="1"/>
  <c r="AT75" i="1" s="1"/>
  <c r="AO76" i="1"/>
  <c r="AP76" i="1"/>
  <c r="AQ76" i="1"/>
  <c r="AS76" i="1"/>
  <c r="AT76" i="1" s="1"/>
  <c r="AO77" i="1"/>
  <c r="AP77" i="1"/>
  <c r="AQ77" i="1"/>
  <c r="AS77" i="1"/>
  <c r="AT77" i="1"/>
  <c r="AO78" i="1"/>
  <c r="AP78" i="1"/>
  <c r="AQ78" i="1"/>
  <c r="AS78" i="1"/>
  <c r="AT78" i="1"/>
  <c r="AO79" i="1"/>
  <c r="AP79" i="1"/>
  <c r="AQ79" i="1"/>
  <c r="AS79" i="1"/>
  <c r="AT79" i="1" s="1"/>
  <c r="AO80" i="1"/>
  <c r="AP80" i="1"/>
  <c r="AQ80" i="1"/>
  <c r="AS80" i="1"/>
  <c r="AT80" i="1" s="1"/>
  <c r="AO81" i="1"/>
  <c r="AP81" i="1"/>
  <c r="AQ81" i="1"/>
  <c r="AS81" i="1"/>
  <c r="AT81" i="1" s="1"/>
  <c r="AO82" i="1"/>
  <c r="AP82" i="1"/>
  <c r="AQ82" i="1"/>
  <c r="AS82" i="1"/>
  <c r="AT82" i="1" s="1"/>
  <c r="AO83" i="1"/>
  <c r="AP83" i="1"/>
  <c r="AQ83" i="1"/>
  <c r="AS83" i="1"/>
  <c r="AT83" i="1" s="1"/>
  <c r="AO84" i="1"/>
  <c r="AP84" i="1"/>
  <c r="AQ84" i="1"/>
  <c r="AS84" i="1"/>
  <c r="AT84" i="1" s="1"/>
  <c r="AO85" i="1"/>
  <c r="AP85" i="1"/>
  <c r="AQ85" i="1"/>
  <c r="AS85" i="1"/>
  <c r="AT85" i="1" s="1"/>
  <c r="AO86" i="1"/>
  <c r="AP86" i="1"/>
  <c r="AQ86" i="1"/>
  <c r="AS86" i="1"/>
  <c r="AT86" i="1"/>
  <c r="AO87" i="1"/>
  <c r="AP87" i="1"/>
  <c r="AQ87" i="1"/>
  <c r="AS87" i="1"/>
  <c r="AT87" i="1" s="1"/>
  <c r="AO88" i="1"/>
  <c r="AP88" i="1"/>
  <c r="AQ88" i="1"/>
  <c r="AS88" i="1"/>
  <c r="AT88" i="1" s="1"/>
  <c r="AO89" i="1"/>
  <c r="AP89" i="1"/>
  <c r="AQ89" i="1"/>
  <c r="AS89" i="1"/>
  <c r="AT89" i="1" s="1"/>
  <c r="AO90" i="1"/>
  <c r="AP90" i="1"/>
  <c r="AQ90" i="1"/>
  <c r="AS90" i="1"/>
  <c r="AT90" i="1"/>
  <c r="AO91" i="1"/>
  <c r="AP91" i="1"/>
  <c r="AQ91" i="1"/>
  <c r="AS91" i="1"/>
  <c r="AT91" i="1" s="1"/>
  <c r="AO92" i="1"/>
  <c r="AP92" i="1"/>
  <c r="AQ92" i="1"/>
  <c r="AS92" i="1"/>
  <c r="AT92" i="1" s="1"/>
  <c r="AO93" i="1"/>
  <c r="AP93" i="1"/>
  <c r="AQ93" i="1"/>
  <c r="AS93" i="1"/>
  <c r="AT93" i="1" s="1"/>
  <c r="AO94" i="1"/>
  <c r="AP94" i="1"/>
  <c r="AQ94" i="1"/>
  <c r="AS94" i="1"/>
  <c r="AT94" i="1" s="1"/>
  <c r="AO95" i="1"/>
  <c r="AP95" i="1"/>
  <c r="AQ95" i="1"/>
  <c r="AS95" i="1"/>
  <c r="AT95" i="1" s="1"/>
  <c r="AO96" i="1"/>
  <c r="AP96" i="1"/>
  <c r="AQ96" i="1"/>
  <c r="AS96" i="1"/>
  <c r="AT96" i="1" s="1"/>
  <c r="AO97" i="1"/>
  <c r="AP97" i="1"/>
  <c r="AQ97" i="1"/>
  <c r="AS97" i="1"/>
  <c r="AT97" i="1" s="1"/>
  <c r="AO98" i="1"/>
  <c r="AP98" i="1"/>
  <c r="AQ98" i="1"/>
  <c r="AS98" i="1"/>
  <c r="AT98" i="1"/>
  <c r="AO99" i="1"/>
  <c r="AP99" i="1"/>
  <c r="AQ99" i="1"/>
  <c r="AS99" i="1"/>
  <c r="AT99" i="1" s="1"/>
  <c r="AO100" i="1"/>
  <c r="AP100" i="1"/>
  <c r="AQ100" i="1"/>
  <c r="AS100" i="1"/>
  <c r="AT100" i="1" s="1"/>
  <c r="AO101" i="1"/>
  <c r="AP101" i="1"/>
  <c r="AQ101" i="1"/>
  <c r="AS101" i="1"/>
  <c r="AT101" i="1" s="1"/>
  <c r="AO102" i="1"/>
  <c r="AP102" i="1"/>
  <c r="AQ102" i="1"/>
  <c r="AS102" i="1"/>
  <c r="AT102" i="1" s="1"/>
  <c r="AO103" i="1"/>
  <c r="AP103" i="1"/>
  <c r="AQ103" i="1"/>
  <c r="AS103" i="1"/>
  <c r="AT103" i="1" s="1"/>
  <c r="AO104" i="1"/>
  <c r="AP104" i="1"/>
  <c r="AQ104" i="1"/>
  <c r="AS104" i="1"/>
  <c r="AT104" i="1"/>
  <c r="AO105" i="1"/>
  <c r="AP105" i="1"/>
  <c r="AQ105" i="1"/>
  <c r="AS105" i="1"/>
  <c r="AT105" i="1" s="1"/>
  <c r="AO106" i="1"/>
  <c r="AP106" i="1"/>
  <c r="AQ106" i="1"/>
  <c r="AS106" i="1"/>
  <c r="AT106" i="1" s="1"/>
  <c r="AO107" i="1"/>
  <c r="AP107" i="1"/>
  <c r="AQ107" i="1"/>
  <c r="AS107" i="1"/>
  <c r="AT107" i="1" s="1"/>
  <c r="AO108" i="1"/>
  <c r="AP108" i="1"/>
  <c r="AQ108" i="1"/>
  <c r="AS108" i="1"/>
  <c r="AT108" i="1" s="1"/>
  <c r="AO109" i="1"/>
  <c r="AP109" i="1"/>
  <c r="AQ109" i="1"/>
  <c r="AS109" i="1"/>
  <c r="AT109" i="1" s="1"/>
  <c r="AO110" i="1"/>
  <c r="AP110" i="1"/>
  <c r="AQ110" i="1"/>
  <c r="AS110" i="1"/>
  <c r="AT110" i="1" s="1"/>
  <c r="AO111" i="1"/>
  <c r="AP111" i="1"/>
  <c r="AQ111" i="1"/>
  <c r="AS111" i="1"/>
  <c r="AT111" i="1" s="1"/>
  <c r="AO112" i="1"/>
  <c r="AP112" i="1"/>
  <c r="AQ112" i="1"/>
  <c r="AS112" i="1"/>
  <c r="AT112" i="1" s="1"/>
  <c r="AO113" i="1"/>
  <c r="AP113" i="1"/>
  <c r="AQ113" i="1"/>
  <c r="AS113" i="1"/>
  <c r="AT113" i="1" s="1"/>
  <c r="AO114" i="1"/>
  <c r="AP114" i="1"/>
  <c r="AQ114" i="1"/>
  <c r="AS114" i="1"/>
  <c r="AT114" i="1" s="1"/>
  <c r="AO115" i="1"/>
  <c r="AP115" i="1"/>
  <c r="AQ115" i="1"/>
  <c r="AS115" i="1"/>
  <c r="AT115" i="1" s="1"/>
  <c r="AO116" i="1"/>
  <c r="AP116" i="1"/>
  <c r="AQ116" i="1"/>
  <c r="AS116" i="1"/>
  <c r="AT116" i="1" s="1"/>
  <c r="AO117" i="1"/>
  <c r="AP117" i="1"/>
  <c r="AQ117" i="1"/>
  <c r="AS117" i="1"/>
  <c r="AT117" i="1" s="1"/>
  <c r="AO118" i="1"/>
  <c r="AP118" i="1"/>
  <c r="AQ118" i="1"/>
  <c r="AS118" i="1"/>
  <c r="AT118" i="1" s="1"/>
  <c r="AO119" i="1"/>
  <c r="AP119" i="1"/>
  <c r="AQ119" i="1"/>
  <c r="AS119" i="1"/>
  <c r="AT119" i="1" s="1"/>
  <c r="AO120" i="1"/>
  <c r="AP120" i="1"/>
  <c r="AQ120" i="1"/>
  <c r="AS120" i="1"/>
  <c r="AT120" i="1" s="1"/>
  <c r="AO121" i="1"/>
  <c r="AP121" i="1"/>
  <c r="AQ121" i="1"/>
  <c r="AS121" i="1"/>
  <c r="AT121" i="1" s="1"/>
  <c r="AO122" i="1"/>
  <c r="AP122" i="1"/>
  <c r="AQ122" i="1"/>
  <c r="AS122" i="1"/>
  <c r="AT122" i="1"/>
  <c r="AO123" i="1"/>
  <c r="AP123" i="1"/>
  <c r="AQ123" i="1"/>
  <c r="AS123" i="1"/>
  <c r="AT123" i="1" s="1"/>
  <c r="AO124" i="1"/>
  <c r="AP124" i="1"/>
  <c r="AQ124" i="1"/>
  <c r="AS124" i="1"/>
  <c r="AT124" i="1" s="1"/>
  <c r="AO125" i="1"/>
  <c r="AP125" i="1"/>
  <c r="AQ125" i="1"/>
  <c r="AS125" i="1"/>
  <c r="AT125" i="1" s="1"/>
  <c r="AO126" i="1"/>
  <c r="AP126" i="1"/>
  <c r="AQ126" i="1"/>
  <c r="AS126" i="1"/>
  <c r="AT126" i="1" s="1"/>
  <c r="AO127" i="1"/>
  <c r="AP127" i="1"/>
  <c r="AQ127" i="1"/>
  <c r="AS127" i="1"/>
  <c r="AT127" i="1" s="1"/>
  <c r="AO128" i="1"/>
  <c r="AP128" i="1"/>
  <c r="AQ128" i="1"/>
  <c r="AS128" i="1"/>
  <c r="AT128" i="1" s="1"/>
  <c r="AO129" i="1"/>
  <c r="AP129" i="1"/>
  <c r="AQ129" i="1"/>
  <c r="AS129" i="1"/>
  <c r="AT129" i="1"/>
  <c r="AO130" i="1"/>
  <c r="AP130" i="1"/>
  <c r="AQ130" i="1"/>
  <c r="AS130" i="1"/>
  <c r="AT130" i="1" s="1"/>
  <c r="AO131" i="1"/>
  <c r="AP131" i="1"/>
  <c r="AQ131" i="1"/>
  <c r="AS131" i="1"/>
  <c r="AT131" i="1" s="1"/>
  <c r="AO132" i="1"/>
  <c r="AP132" i="1"/>
  <c r="AQ132" i="1"/>
  <c r="AS132" i="1"/>
  <c r="AT132" i="1" s="1"/>
  <c r="AO133" i="1"/>
  <c r="AP133" i="1"/>
  <c r="AQ133" i="1"/>
  <c r="AS133" i="1"/>
  <c r="AT133" i="1" s="1"/>
  <c r="AO134" i="1"/>
  <c r="AP134" i="1"/>
  <c r="AQ134" i="1"/>
  <c r="AS134" i="1"/>
  <c r="AT134" i="1" s="1"/>
  <c r="AO135" i="1"/>
  <c r="AP135" i="1"/>
  <c r="AQ135" i="1"/>
  <c r="AS135" i="1"/>
  <c r="AT135" i="1" s="1"/>
  <c r="AO136" i="1"/>
  <c r="AP136" i="1"/>
  <c r="AQ136" i="1"/>
  <c r="AS136" i="1"/>
  <c r="AT136" i="1" s="1"/>
  <c r="AO137" i="1"/>
  <c r="AP137" i="1"/>
  <c r="AQ137" i="1"/>
  <c r="AS137" i="1"/>
  <c r="AT137" i="1" s="1"/>
  <c r="AO138" i="1"/>
  <c r="AP138" i="1"/>
  <c r="AQ138" i="1"/>
  <c r="AS138" i="1"/>
  <c r="AT138" i="1" s="1"/>
  <c r="AO139" i="1"/>
  <c r="AP139" i="1"/>
  <c r="AQ139" i="1"/>
  <c r="AS139" i="1"/>
  <c r="AT139" i="1" s="1"/>
  <c r="AO140" i="1"/>
  <c r="AP140" i="1"/>
  <c r="AQ140" i="1"/>
  <c r="AS140" i="1"/>
  <c r="AT140" i="1" s="1"/>
  <c r="AO141" i="1"/>
  <c r="AP141" i="1"/>
  <c r="AQ141" i="1"/>
  <c r="AS141" i="1"/>
  <c r="AT141" i="1" s="1"/>
  <c r="AO142" i="1"/>
  <c r="AP142" i="1"/>
  <c r="AQ142" i="1"/>
  <c r="AS142" i="1"/>
  <c r="AT142" i="1" s="1"/>
  <c r="AO143" i="1"/>
  <c r="AP143" i="1"/>
  <c r="AQ143" i="1"/>
  <c r="AS143" i="1"/>
  <c r="AT143" i="1"/>
  <c r="AO144" i="1"/>
  <c r="AP144" i="1"/>
  <c r="AQ144" i="1"/>
  <c r="AS144" i="1"/>
  <c r="AT144" i="1" s="1"/>
  <c r="AO145" i="1"/>
  <c r="AP145" i="1"/>
  <c r="AQ145" i="1"/>
  <c r="AS145" i="1"/>
  <c r="AT145" i="1" s="1"/>
  <c r="AO146" i="1"/>
  <c r="AP146" i="1"/>
  <c r="AQ146" i="1"/>
  <c r="AS146" i="1"/>
  <c r="AT146" i="1" s="1"/>
  <c r="AO147" i="1"/>
  <c r="AP147" i="1"/>
  <c r="AQ147" i="1"/>
  <c r="AS147" i="1"/>
  <c r="AT147" i="1" s="1"/>
  <c r="AO148" i="1"/>
  <c r="AP148" i="1"/>
  <c r="AQ148" i="1"/>
  <c r="AS148" i="1"/>
  <c r="AT148" i="1" s="1"/>
  <c r="AO149" i="1"/>
  <c r="AP149" i="1"/>
  <c r="AQ149" i="1"/>
  <c r="AS149" i="1"/>
  <c r="AT149" i="1" s="1"/>
  <c r="AO150" i="1"/>
  <c r="AP150" i="1"/>
  <c r="AQ150" i="1"/>
  <c r="AS150" i="1"/>
  <c r="AT150" i="1" s="1"/>
  <c r="AO151" i="1"/>
  <c r="AP151" i="1"/>
  <c r="AQ151" i="1"/>
  <c r="AS151" i="1"/>
  <c r="AT151" i="1" s="1"/>
  <c r="AO152" i="1"/>
  <c r="AP152" i="1"/>
  <c r="AQ152" i="1"/>
  <c r="AS152" i="1"/>
  <c r="AT152" i="1" s="1"/>
  <c r="AO153" i="1"/>
  <c r="AP153" i="1"/>
  <c r="AQ153" i="1"/>
  <c r="AS153" i="1"/>
  <c r="AT153" i="1" s="1"/>
  <c r="AO154" i="1"/>
  <c r="AP154" i="1"/>
  <c r="AQ154" i="1"/>
  <c r="AS154" i="1"/>
  <c r="AT154" i="1" s="1"/>
  <c r="AO155" i="1"/>
  <c r="AP155" i="1"/>
  <c r="AQ155" i="1"/>
  <c r="AS155" i="1"/>
  <c r="AT155" i="1" s="1"/>
  <c r="AO156" i="1"/>
  <c r="AP156" i="1"/>
  <c r="AQ156" i="1"/>
  <c r="AS156" i="1"/>
  <c r="AT156" i="1" s="1"/>
  <c r="AO157" i="1"/>
  <c r="AP157" i="1"/>
  <c r="AQ157" i="1"/>
  <c r="AS157" i="1"/>
  <c r="AT157" i="1" s="1"/>
  <c r="AO158" i="1"/>
  <c r="AP158" i="1"/>
  <c r="AQ158" i="1"/>
  <c r="AS158" i="1"/>
  <c r="AT158" i="1"/>
  <c r="AO159" i="1"/>
  <c r="AP159" i="1"/>
  <c r="AQ159" i="1"/>
  <c r="AS159" i="1"/>
  <c r="AT159" i="1" s="1"/>
  <c r="AO160" i="1"/>
  <c r="AP160" i="1"/>
  <c r="AQ160" i="1"/>
  <c r="AS160" i="1"/>
  <c r="AT160" i="1" s="1"/>
  <c r="AO161" i="1"/>
  <c r="AP161" i="1"/>
  <c r="AQ161" i="1"/>
  <c r="AS161" i="1"/>
  <c r="AT161" i="1" s="1"/>
  <c r="AO162" i="1"/>
  <c r="AP162" i="1"/>
  <c r="AQ162" i="1"/>
  <c r="AS162" i="1"/>
  <c r="AT162" i="1" s="1"/>
  <c r="AO163" i="1"/>
  <c r="AP163" i="1"/>
  <c r="AQ163" i="1"/>
  <c r="AS163" i="1"/>
  <c r="AT163" i="1" s="1"/>
  <c r="AO164" i="1"/>
  <c r="AP164" i="1"/>
  <c r="AQ164" i="1"/>
  <c r="AS164" i="1"/>
  <c r="AT164" i="1" s="1"/>
  <c r="AO165" i="1"/>
  <c r="AP165" i="1"/>
  <c r="AQ165" i="1"/>
  <c r="AS165" i="1"/>
  <c r="AT165" i="1" s="1"/>
  <c r="AO166" i="1"/>
  <c r="AP166" i="1"/>
  <c r="AQ166" i="1"/>
  <c r="AS166" i="1"/>
  <c r="AT166" i="1" s="1"/>
  <c r="AO167" i="1"/>
  <c r="AP167" i="1"/>
  <c r="AQ167" i="1"/>
  <c r="AS167" i="1"/>
  <c r="AT167" i="1"/>
  <c r="AO168" i="1"/>
  <c r="AP168" i="1"/>
  <c r="AQ168" i="1"/>
  <c r="AS168" i="1"/>
  <c r="AT168" i="1" s="1"/>
  <c r="AO169" i="1"/>
  <c r="AP169" i="1"/>
  <c r="AQ169" i="1"/>
  <c r="AS169" i="1"/>
  <c r="AT169" i="1" s="1"/>
  <c r="AO170" i="1"/>
  <c r="AP170" i="1"/>
  <c r="AQ170" i="1"/>
  <c r="AS170" i="1"/>
  <c r="AT170" i="1" s="1"/>
  <c r="AO171" i="1"/>
  <c r="AP171" i="1"/>
  <c r="AQ171" i="1"/>
  <c r="AS171" i="1"/>
  <c r="AT171" i="1" s="1"/>
  <c r="AO172" i="1"/>
  <c r="AP172" i="1"/>
  <c r="AQ172" i="1"/>
  <c r="AS172" i="1"/>
  <c r="AT172" i="1" s="1"/>
  <c r="AO173" i="1"/>
  <c r="AS173" i="1"/>
  <c r="AT173" i="1" s="1"/>
  <c r="AO174" i="1"/>
  <c r="AP174" i="1"/>
  <c r="AQ174" i="1"/>
  <c r="AS174" i="1"/>
  <c r="AT174" i="1" s="1"/>
  <c r="AO175" i="1"/>
  <c r="AP175" i="1"/>
  <c r="AQ175" i="1"/>
  <c r="AS175" i="1"/>
  <c r="AT175" i="1" s="1"/>
  <c r="AO176" i="1"/>
  <c r="AP176" i="1"/>
  <c r="AQ176" i="1"/>
  <c r="AS176" i="1"/>
  <c r="AT176" i="1" s="1"/>
  <c r="AO177" i="1"/>
  <c r="AP177" i="1"/>
  <c r="AQ177" i="1"/>
  <c r="AS177" i="1"/>
  <c r="AT177" i="1" s="1"/>
  <c r="AO178" i="1"/>
  <c r="AP178" i="1"/>
  <c r="AQ178" i="1"/>
  <c r="AS178" i="1"/>
  <c r="AT178" i="1" s="1"/>
  <c r="AO179" i="1"/>
  <c r="AP179" i="1"/>
  <c r="AQ179" i="1"/>
  <c r="AS179" i="1"/>
  <c r="AT179" i="1" s="1"/>
  <c r="AO180" i="1"/>
  <c r="AP180" i="1"/>
  <c r="AQ180" i="1"/>
  <c r="AS180" i="1"/>
  <c r="AT180" i="1" s="1"/>
  <c r="AO181" i="1"/>
  <c r="AP181" i="1"/>
  <c r="AQ181" i="1"/>
  <c r="AS181" i="1"/>
  <c r="AT181" i="1" s="1"/>
  <c r="AO182" i="1"/>
  <c r="AP182" i="1"/>
  <c r="AQ182" i="1"/>
  <c r="AS182" i="1"/>
  <c r="AT182" i="1" s="1"/>
  <c r="AO183" i="1"/>
  <c r="AP183" i="1"/>
  <c r="AQ183" i="1"/>
  <c r="AS183" i="1"/>
  <c r="AT183" i="1" s="1"/>
  <c r="AO184" i="1"/>
  <c r="AP184" i="1"/>
  <c r="AQ184" i="1"/>
  <c r="AS184" i="1"/>
  <c r="AT184" i="1" s="1"/>
  <c r="AO185" i="1"/>
  <c r="AP185" i="1"/>
  <c r="AQ185" i="1"/>
  <c r="AS185" i="1"/>
  <c r="AT185" i="1" s="1"/>
  <c r="AO186" i="1"/>
  <c r="AP186" i="1"/>
  <c r="AQ186" i="1"/>
  <c r="AS186" i="1"/>
  <c r="AT186" i="1" s="1"/>
  <c r="AO187" i="1"/>
  <c r="AP187" i="1"/>
  <c r="AQ187" i="1"/>
  <c r="AS187" i="1"/>
  <c r="AT187" i="1"/>
  <c r="AO188" i="1"/>
  <c r="AP188" i="1"/>
  <c r="AQ188" i="1"/>
  <c r="AS188" i="1"/>
  <c r="AT188" i="1" s="1"/>
  <c r="AO189" i="1"/>
  <c r="AP189" i="1"/>
  <c r="AQ189" i="1"/>
  <c r="AS189" i="1"/>
  <c r="AT189" i="1" s="1"/>
  <c r="AO190" i="1"/>
  <c r="AP190" i="1"/>
  <c r="AQ190" i="1"/>
  <c r="AS190" i="1"/>
  <c r="AT190" i="1" s="1"/>
  <c r="AO191" i="1"/>
  <c r="AP191" i="1"/>
  <c r="AQ191" i="1"/>
  <c r="AS191" i="1"/>
  <c r="AT191" i="1" s="1"/>
  <c r="AO192" i="1"/>
  <c r="AP192" i="1"/>
  <c r="AQ192" i="1"/>
  <c r="AS192" i="1"/>
  <c r="AT192" i="1" s="1"/>
  <c r="AO193" i="1"/>
  <c r="AP193" i="1"/>
  <c r="AQ193" i="1"/>
  <c r="AS193" i="1"/>
  <c r="AT193" i="1" s="1"/>
  <c r="AO194" i="1"/>
  <c r="AP194" i="1"/>
  <c r="AQ194" i="1"/>
  <c r="AS194" i="1"/>
  <c r="AT194" i="1" s="1"/>
  <c r="AO195" i="1"/>
  <c r="AP195" i="1"/>
  <c r="AQ195" i="1"/>
  <c r="AS195" i="1"/>
  <c r="AT195" i="1" s="1"/>
  <c r="AO196" i="1"/>
  <c r="AP196" i="1"/>
  <c r="AQ196" i="1"/>
  <c r="AS196" i="1"/>
  <c r="AT196" i="1" s="1"/>
  <c r="AO197" i="1"/>
  <c r="AP197" i="1"/>
  <c r="AQ197" i="1"/>
  <c r="AS197" i="1"/>
  <c r="AT197" i="1" s="1"/>
  <c r="AO198" i="1"/>
  <c r="AP198" i="1"/>
  <c r="AQ198" i="1"/>
  <c r="AS198" i="1"/>
  <c r="AT198" i="1" s="1"/>
  <c r="AO199" i="1"/>
  <c r="AP199" i="1"/>
  <c r="AQ199" i="1"/>
  <c r="AS199" i="1"/>
  <c r="AT199" i="1" s="1"/>
  <c r="H48" i="3" l="1"/>
  <c r="I79" i="3"/>
  <c r="I50" i="3"/>
  <c r="I21" i="3"/>
  <c r="I69" i="3"/>
  <c r="H31" i="3"/>
  <c r="H43" i="3"/>
  <c r="H58" i="3"/>
  <c r="H23" i="3"/>
  <c r="I17" i="3"/>
  <c r="I60" i="3"/>
  <c r="H44" i="3"/>
  <c r="I77" i="3"/>
  <c r="I26" i="3"/>
  <c r="H78" i="3"/>
  <c r="I36" i="3"/>
  <c r="H10" i="3"/>
  <c r="I58" i="3"/>
  <c r="I20" i="3"/>
  <c r="I39" i="3"/>
  <c r="I10" i="3"/>
  <c r="H17" i="3"/>
  <c r="I61" i="3"/>
  <c r="I29" i="3"/>
  <c r="I25" i="3"/>
  <c r="H50" i="3"/>
  <c r="I4" i="3"/>
  <c r="H32" i="3"/>
  <c r="I48" i="3"/>
  <c r="H62" i="3"/>
  <c r="H28" i="3"/>
  <c r="J62" i="3"/>
  <c r="I24" i="3"/>
  <c r="I33" i="3"/>
  <c r="I56" i="3"/>
  <c r="I6" i="3"/>
  <c r="J10" i="3"/>
  <c r="H24" i="3"/>
  <c r="I31" i="3"/>
  <c r="J48" i="3"/>
  <c r="I68" i="3"/>
  <c r="H70" i="3"/>
  <c r="J17" i="3"/>
  <c r="I38" i="3"/>
  <c r="I66" i="3"/>
  <c r="I9" i="3"/>
  <c r="I11" i="3"/>
  <c r="H20" i="3"/>
  <c r="H29" i="3"/>
  <c r="I53" i="3"/>
  <c r="I73" i="3"/>
  <c r="I78" i="3"/>
  <c r="I16" i="3"/>
  <c r="I18" i="3"/>
  <c r="I45" i="3"/>
  <c r="H51" i="3"/>
  <c r="I71" i="3"/>
  <c r="I14" i="3"/>
  <c r="H41" i="3"/>
  <c r="I19" i="3"/>
  <c r="I52" i="3"/>
  <c r="H74" i="3"/>
  <c r="I63" i="3"/>
  <c r="I72" i="3"/>
  <c r="H7" i="3"/>
  <c r="I3" i="3"/>
  <c r="I5" i="3"/>
  <c r="I37" i="3"/>
  <c r="I41" i="3"/>
  <c r="H55" i="3"/>
  <c r="H57" i="3"/>
  <c r="H67" i="3"/>
  <c r="I74" i="3"/>
  <c r="I28" i="3"/>
  <c r="J29" i="3"/>
  <c r="H39" i="3"/>
  <c r="I47" i="3"/>
  <c r="I59" i="3"/>
  <c r="I65" i="3"/>
  <c r="H69" i="3"/>
  <c r="I57" i="3"/>
  <c r="J72" i="3"/>
  <c r="H3" i="3"/>
  <c r="J7" i="3"/>
  <c r="J20" i="3"/>
  <c r="I12" i="3"/>
  <c r="I67" i="3"/>
  <c r="J74" i="3"/>
  <c r="I30" i="3"/>
  <c r="I32" i="3"/>
  <c r="I43" i="3"/>
  <c r="H53" i="3"/>
  <c r="H71" i="3"/>
  <c r="J78" i="3"/>
  <c r="H34" i="3"/>
  <c r="H36" i="3"/>
  <c r="H56" i="3"/>
  <c r="I75" i="3"/>
  <c r="I40" i="3"/>
  <c r="I42" i="3"/>
  <c r="I70" i="3"/>
  <c r="H73" i="3"/>
  <c r="H77" i="3"/>
  <c r="H13" i="3"/>
  <c r="H27" i="3"/>
  <c r="H60" i="3"/>
  <c r="H79" i="3"/>
  <c r="I22" i="3"/>
  <c r="H33" i="3"/>
  <c r="I35" i="3"/>
  <c r="I54" i="3"/>
  <c r="I55" i="3"/>
  <c r="I62" i="3"/>
  <c r="I64" i="3"/>
  <c r="J70" i="3"/>
  <c r="H16" i="3"/>
  <c r="H19" i="3"/>
  <c r="I23" i="3"/>
  <c r="I27" i="3"/>
  <c r="H30" i="3"/>
  <c r="I34" i="3"/>
  <c r="H40" i="3"/>
  <c r="I44" i="3"/>
  <c r="H47" i="3"/>
  <c r="I51" i="3"/>
  <c r="H54" i="3"/>
  <c r="H68" i="3"/>
  <c r="H11" i="3"/>
  <c r="H45" i="3"/>
  <c r="H66" i="3"/>
  <c r="H75" i="3"/>
  <c r="H4" i="3"/>
  <c r="H21" i="3"/>
  <c r="H25" i="3"/>
  <c r="H42" i="3"/>
  <c r="H63" i="3"/>
  <c r="H9" i="3"/>
  <c r="I13" i="3"/>
  <c r="J13" i="3"/>
  <c r="H14" i="3"/>
  <c r="H35" i="3"/>
  <c r="H38" i="3"/>
  <c r="H5" i="3"/>
  <c r="H12" i="3"/>
  <c r="H22" i="3"/>
  <c r="H26" i="3"/>
  <c r="J32" i="3"/>
  <c r="J56" i="3"/>
  <c r="H64" i="3"/>
  <c r="H15" i="3"/>
  <c r="H76" i="3"/>
  <c r="H8" i="3"/>
  <c r="H18" i="3"/>
  <c r="H46" i="3"/>
  <c r="H49" i="3"/>
  <c r="H6" i="3"/>
  <c r="H37" i="3"/>
  <c r="H61" i="3"/>
  <c r="H65" i="3"/>
  <c r="I8" i="3"/>
  <c r="I46" i="3"/>
  <c r="I49" i="3"/>
  <c r="H52" i="3"/>
  <c r="H59" i="3"/>
  <c r="I76" i="3"/>
  <c r="I15" i="3"/>
</calcChain>
</file>

<file path=xl/comments1.xml><?xml version="1.0" encoding="utf-8"?>
<comments xmlns="http://schemas.openxmlformats.org/spreadsheetml/2006/main">
  <authors>
    <author>Juliana Schroeder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Juliana Schroeder:</t>
        </r>
        <r>
          <rPr>
            <sz val="9"/>
            <color indexed="81"/>
            <rFont val="Tahoma"/>
            <family val="2"/>
          </rPr>
          <t xml:space="preserve">
Of the total work that your author group did on the article, what percent of the work do you feel you personally contributed?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Juliana Schroeder:</t>
        </r>
        <r>
          <rPr>
            <sz val="9"/>
            <color indexed="81"/>
            <rFont val="Tahoma"/>
            <family val="2"/>
          </rPr>
          <t xml:space="preserve">
Author 1 contributed...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Juliana Schroeder:</t>
        </r>
        <r>
          <rPr>
            <sz val="9"/>
            <color indexed="81"/>
            <rFont val="Tahoma"/>
            <family val="2"/>
          </rPr>
          <t xml:space="preserve">
Author 2 contributed...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Juliana Schroeder:</t>
        </r>
        <r>
          <rPr>
            <sz val="9"/>
            <color indexed="81"/>
            <rFont val="Tahoma"/>
            <family val="2"/>
          </rPr>
          <t xml:space="preserve">
Author 3 contributed...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Juliana Schroeder:</t>
        </r>
        <r>
          <rPr>
            <sz val="9"/>
            <color indexed="81"/>
            <rFont val="Tahoma"/>
            <family val="2"/>
          </rPr>
          <t xml:space="preserve">
Author 4 contributed...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Juliana Schroeder:</t>
        </r>
        <r>
          <rPr>
            <sz val="9"/>
            <color indexed="81"/>
            <rFont val="Tahoma"/>
            <family val="2"/>
          </rPr>
          <t xml:space="preserve">
Author 5 contributed...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Juliana Schroeder:</t>
        </r>
        <r>
          <rPr>
            <sz val="9"/>
            <color indexed="81"/>
            <rFont val="Tahoma"/>
            <family val="2"/>
          </rPr>
          <t xml:space="preserve">
Author 6 contributed...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Juliana Schroeder:</t>
        </r>
        <r>
          <rPr>
            <sz val="9"/>
            <color indexed="81"/>
            <rFont val="Tahoma"/>
            <family val="2"/>
          </rPr>
          <t xml:space="preserve">
a. How interested would you be in initiating a brand new line of research (independent of any current ongoing projects) with this same author group right now?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Juliana Schroeder:</t>
        </r>
        <r>
          <rPr>
            <sz val="9"/>
            <color indexed="81"/>
            <rFont val="Tahoma"/>
            <family val="2"/>
          </rPr>
          <t xml:space="preserve">
b. How happy are you right now with the order in which your name was listed among the authors of this paper?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Juliana Schroeder:</t>
        </r>
        <r>
          <rPr>
            <sz val="9"/>
            <color indexed="81"/>
            <rFont val="Tahoma"/>
            <family val="2"/>
          </rPr>
          <t xml:space="preserve">
c. How happy were you with the order in which your name was listed among the authors of this paper when the order was first decided?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Juliana Schroeder:</t>
        </r>
        <r>
          <rPr>
            <sz val="9"/>
            <color indexed="81"/>
            <rFont val="Tahoma"/>
            <family val="2"/>
          </rPr>
          <t xml:space="preserve">
d. Compared to other colleagues with whom you have worked, how much did you enjoy working with your author group on this particular paper?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Juliana Schroeder:</t>
        </r>
        <r>
          <rPr>
            <sz val="9"/>
            <color indexed="81"/>
            <rFont val="Tahoma"/>
            <family val="2"/>
          </rPr>
          <t xml:space="preserve">
e. Since submitting this paper, have you actually initiated a brand new line of research (independent of any ongoing projects) with this same author group? (0=No; 1=Yes)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</rPr>
          <t>Juliana Schroeder:</t>
        </r>
        <r>
          <rPr>
            <sz val="9"/>
            <color indexed="81"/>
            <rFont val="Tahoma"/>
            <family val="2"/>
          </rPr>
          <t xml:space="preserve">
Amount of writing contributed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</rPr>
          <t>Juliana Schroeder:</t>
        </r>
        <r>
          <rPr>
            <sz val="9"/>
            <color indexed="81"/>
            <rFont val="Tahoma"/>
            <family val="2"/>
          </rPr>
          <t xml:space="preserve">
Amount of thought contributed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</rPr>
          <t xml:space="preserve">Juliana Schroeder:
</t>
        </r>
        <r>
          <rPr>
            <sz val="9"/>
            <color indexed="81"/>
            <rFont val="Tahoma"/>
            <family val="2"/>
          </rPr>
          <t xml:space="preserve">Finally, please indicate which method best describes how the order of authorship was determined for this paper.
1=Alphabetically
2=Based on Contribution
3=Based on Seniority
4=Randomly (i.e. coin toss)
5=Other (please specify)
</t>
        </r>
      </text>
    </comment>
  </commentList>
</comments>
</file>

<file path=xl/sharedStrings.xml><?xml version="1.0" encoding="utf-8"?>
<sst xmlns="http://schemas.openxmlformats.org/spreadsheetml/2006/main" count="3386" uniqueCount="254">
  <si>
    <t>avgclaim_group</t>
  </si>
  <si>
    <t>avgclaim_me</t>
  </si>
  <si>
    <t>size_cond_interaction</t>
  </si>
  <si>
    <t>writegroup</t>
  </si>
  <si>
    <t>thoughtgroup</t>
  </si>
  <si>
    <t>workgroup</t>
  </si>
  <si>
    <t>sixthauthor</t>
  </si>
  <si>
    <t>fifthauthor</t>
  </si>
  <si>
    <t>fourthauthor</t>
  </si>
  <si>
    <t>thirdauthor</t>
  </si>
  <si>
    <t>secondauthor</t>
  </si>
  <si>
    <t>firstauthor</t>
  </si>
  <si>
    <t>method</t>
  </si>
  <si>
    <t>thota6</t>
  </si>
  <si>
    <t>thota5</t>
  </si>
  <si>
    <t>thota4</t>
  </si>
  <si>
    <t>thota3</t>
  </si>
  <si>
    <t>thota2</t>
  </si>
  <si>
    <t>thota1</t>
  </si>
  <si>
    <t>thotind</t>
  </si>
  <si>
    <t>thottot</t>
  </si>
  <si>
    <t>thotme</t>
  </si>
  <si>
    <t>writea6</t>
  </si>
  <si>
    <t>writea5</t>
  </si>
  <si>
    <t>writea4</t>
  </si>
  <si>
    <t>writea3</t>
  </si>
  <si>
    <t>writea2</t>
  </si>
  <si>
    <t>writea1</t>
  </si>
  <si>
    <t>writeto</t>
  </si>
  <si>
    <t>writeme</t>
  </si>
  <si>
    <t>starnew</t>
  </si>
  <si>
    <t>enjoy</t>
  </si>
  <si>
    <t>hapthen</t>
  </si>
  <si>
    <t>hapnow</t>
  </si>
  <si>
    <t>newpro</t>
  </si>
  <si>
    <t>worka6</t>
  </si>
  <si>
    <t>worka5</t>
  </si>
  <si>
    <t>worka4</t>
  </si>
  <si>
    <t>worka3</t>
  </si>
  <si>
    <t>worka2</t>
  </si>
  <si>
    <t>worka1</t>
  </si>
  <si>
    <t>workme</t>
  </si>
  <si>
    <t>author#</t>
  </si>
  <si>
    <t>group_size</t>
  </si>
  <si>
    <t>condition(0=packed;1=unpacked)</t>
  </si>
  <si>
    <t>id</t>
  </si>
  <si>
    <t>Computed Variables</t>
  </si>
  <si>
    <t>Survey Data</t>
  </si>
  <si>
    <t>conditio</t>
  </si>
  <si>
    <t>id#</t>
  </si>
  <si>
    <t>totworki</t>
  </si>
  <si>
    <t>avg5i</t>
  </si>
  <si>
    <t>casesi</t>
  </si>
  <si>
    <t>insighti</t>
  </si>
  <si>
    <t>processi</t>
  </si>
  <si>
    <t>qraisedi</t>
  </si>
  <si>
    <t>qanswi</t>
  </si>
  <si>
    <t>grpsize</t>
  </si>
  <si>
    <t>totworkg</t>
  </si>
  <si>
    <t>avg5g</t>
  </si>
  <si>
    <t>totcases</t>
  </si>
  <si>
    <t>totinsig</t>
  </si>
  <si>
    <t>totproce</t>
  </si>
  <si>
    <t>totqrais</t>
  </si>
  <si>
    <t>totqansw</t>
  </si>
  <si>
    <t>satisfac</t>
  </si>
  <si>
    <t>future</t>
  </si>
  <si>
    <t>Condition1</t>
  </si>
  <si>
    <t>Condition2</t>
  </si>
  <si>
    <t>youperc_sum</t>
  </si>
  <si>
    <t>yougrips_sum</t>
  </si>
  <si>
    <t>actual_grips</t>
  </si>
  <si>
    <t>grips_diff</t>
  </si>
  <si>
    <t>perc_grips</t>
  </si>
  <si>
    <t>actualgrips_each</t>
  </si>
  <si>
    <t>red_grips</t>
  </si>
  <si>
    <t>red_perc1</t>
  </si>
  <si>
    <t>red_perc2</t>
  </si>
  <si>
    <t>red_perc3</t>
  </si>
  <si>
    <t>red_perc4</t>
  </si>
  <si>
    <t>red_perc5</t>
  </si>
  <si>
    <t>red_percyou</t>
  </si>
  <si>
    <t>red_grip1</t>
  </si>
  <si>
    <t>red_grip2</t>
  </si>
  <si>
    <t>red_grip3</t>
  </si>
  <si>
    <t>red_grip4</t>
  </si>
  <si>
    <t>red_grip5</t>
  </si>
  <si>
    <t>red_gripyou</t>
  </si>
  <si>
    <t>red_gender</t>
  </si>
  <si>
    <t>red_age</t>
  </si>
  <si>
    <t>red_race</t>
  </si>
  <si>
    <t>red_used</t>
  </si>
  <si>
    <t>red_comments</t>
  </si>
  <si>
    <t>blue_grips</t>
  </si>
  <si>
    <t>blue_perc1</t>
  </si>
  <si>
    <t>blue_perc2</t>
  </si>
  <si>
    <t>blue_perc3</t>
  </si>
  <si>
    <t>blue_perc4</t>
  </si>
  <si>
    <t>blue_perc5</t>
  </si>
  <si>
    <t>blue_percyou</t>
  </si>
  <si>
    <t>blue_grip1</t>
  </si>
  <si>
    <t>blue_grip2</t>
  </si>
  <si>
    <t>blue_grip3</t>
  </si>
  <si>
    <t>blue_grip4</t>
  </si>
  <si>
    <t>blue_grip5</t>
  </si>
  <si>
    <t>blue_gripyou</t>
  </si>
  <si>
    <t>blue_gender</t>
  </si>
  <si>
    <t>blue_age</t>
  </si>
  <si>
    <t>blue_race</t>
  </si>
  <si>
    <t>blue_used</t>
  </si>
  <si>
    <t>blue_comments</t>
  </si>
  <si>
    <t>green_grips</t>
  </si>
  <si>
    <t>green_perc1</t>
  </si>
  <si>
    <t>green_perc2</t>
  </si>
  <si>
    <t>green_perc3</t>
  </si>
  <si>
    <t>green_perc4</t>
  </si>
  <si>
    <t>green_perc5</t>
  </si>
  <si>
    <t>green_percyou</t>
  </si>
  <si>
    <t>green_grip1</t>
  </si>
  <si>
    <t>green_grip2</t>
  </si>
  <si>
    <t>green_grip3</t>
  </si>
  <si>
    <t>green_grip4</t>
  </si>
  <si>
    <t>green_grip5</t>
  </si>
  <si>
    <t>green_gripyou</t>
  </si>
  <si>
    <t>green_gender</t>
  </si>
  <si>
    <t>green_age</t>
  </si>
  <si>
    <t>green_race</t>
  </si>
  <si>
    <t>green_used</t>
  </si>
  <si>
    <t>green_comments</t>
  </si>
  <si>
    <t>orange_grips</t>
  </si>
  <si>
    <t>orange_perc1</t>
  </si>
  <si>
    <t>orange_perc2</t>
  </si>
  <si>
    <t>orange_perc3</t>
  </si>
  <si>
    <t>orange_perc4</t>
  </si>
  <si>
    <t>orange_perc5</t>
  </si>
  <si>
    <t>orange_percyou</t>
  </si>
  <si>
    <t>orange_grip1</t>
  </si>
  <si>
    <t>orange_grip2</t>
  </si>
  <si>
    <t>orange_grip3</t>
  </si>
  <si>
    <t>orange_grip4</t>
  </si>
  <si>
    <t>orange_grip5</t>
  </si>
  <si>
    <t>orange_gripyou</t>
  </si>
  <si>
    <t>orange_gender</t>
  </si>
  <si>
    <t>orange_age</t>
  </si>
  <si>
    <t>orange_race</t>
  </si>
  <si>
    <t>orange_used</t>
  </si>
  <si>
    <t>orange_comments</t>
  </si>
  <si>
    <t>yellow_grips</t>
  </si>
  <si>
    <t>yellow_perc1</t>
  </si>
  <si>
    <t>yellow_perc2</t>
  </si>
  <si>
    <t>yellow_perc3</t>
  </si>
  <si>
    <t>yellow_perc4</t>
  </si>
  <si>
    <t>yellow_perc5</t>
  </si>
  <si>
    <t>yellow_percyou</t>
  </si>
  <si>
    <t>yellow_grip1</t>
  </si>
  <si>
    <t>yellow_grip2</t>
  </si>
  <si>
    <t>yellow_grip3</t>
  </si>
  <si>
    <t>yellow_grip4</t>
  </si>
  <si>
    <t>yellow_grip5</t>
  </si>
  <si>
    <t>yellow_gripyou</t>
  </si>
  <si>
    <t>yellow_gender</t>
  </si>
  <si>
    <t>yellow_age</t>
  </si>
  <si>
    <t>yellow_race</t>
  </si>
  <si>
    <t>yellow_used</t>
  </si>
  <si>
    <t>yellow_comments</t>
  </si>
  <si>
    <t>white_grips</t>
  </si>
  <si>
    <t>white_perc1</t>
  </si>
  <si>
    <t>white_perc2</t>
  </si>
  <si>
    <t>white_perc3</t>
  </si>
  <si>
    <t>white_perc4</t>
  </si>
  <si>
    <t>white_perc5</t>
  </si>
  <si>
    <t>white_percyou</t>
  </si>
  <si>
    <t>white_grip1</t>
  </si>
  <si>
    <t>white_grip2</t>
  </si>
  <si>
    <t>white_grip3</t>
  </si>
  <si>
    <t>white_grip4</t>
  </si>
  <si>
    <t>white_grip5</t>
  </si>
  <si>
    <t>white_gripyou</t>
  </si>
  <si>
    <t>white_gender</t>
  </si>
  <si>
    <t>white_age</t>
  </si>
  <si>
    <t>white_race</t>
  </si>
  <si>
    <t>white_used</t>
  </si>
  <si>
    <t>white_comments</t>
  </si>
  <si>
    <t>6 people</t>
  </si>
  <si>
    <t>packed</t>
  </si>
  <si>
    <t>M</t>
  </si>
  <si>
    <t>N</t>
  </si>
  <si>
    <t>Y</t>
  </si>
  <si>
    <t>F</t>
  </si>
  <si>
    <t>unpacked</t>
  </si>
  <si>
    <t>1,4</t>
  </si>
  <si>
    <t>it was more fatiguing than I thought it would be</t>
  </si>
  <si>
    <t>3 people</t>
  </si>
  <si>
    <t>Can you let me know the details of the study? What was the objective, hypothesis, results, etc.</t>
  </si>
  <si>
    <t>5 (Euro-American)</t>
  </si>
  <si>
    <t>I had no idea so I simply made sure the amount added up to 100%</t>
  </si>
  <si>
    <t>I’m not the cheering type, sorry</t>
  </si>
  <si>
    <t>tiring</t>
  </si>
  <si>
    <t>Got so caught up in motivating others that I forgot to switch hands</t>
  </si>
  <si>
    <t>It’s pretty cool. A very cute way to test teamwork. I wonder how many other people would have thought to use that technique.</t>
  </si>
  <si>
    <t>This doesn’t really make sense as a teamwork study because teamwork wasn’t really involved</t>
  </si>
  <si>
    <t>we should fill out surveys separately</t>
  </si>
  <si>
    <t>seems like a great exercise for blood circulation</t>
  </si>
  <si>
    <t>it’s about reflex I guess</t>
  </si>
  <si>
    <t>it’s a good practice</t>
  </si>
  <si>
    <t>I would want to know the questions ahead of time to watch other members</t>
  </si>
  <si>
    <t>How is this related to teamwork? what are your controls? what are you really studying?</t>
  </si>
  <si>
    <t>The survey staff was really kind! I hope they get the results you’re looking for</t>
  </si>
  <si>
    <t>On my team there were 3 males and they seemed to be going faster than the females</t>
  </si>
  <si>
    <t>hard with small hands</t>
  </si>
  <si>
    <t>I didn't know that I should be paying attention to other participants</t>
  </si>
  <si>
    <t>y</t>
  </si>
  <si>
    <t>less slippery grips</t>
  </si>
  <si>
    <t>*did not fill in full survey</t>
  </si>
  <si>
    <t>When working with non native English speakers, speak slower</t>
  </si>
  <si>
    <t>n/a</t>
  </si>
  <si>
    <t>grips were slippery</t>
  </si>
  <si>
    <t>"Caucasian"</t>
  </si>
  <si>
    <t>good</t>
  </si>
  <si>
    <t>This is good work and improves team effort</t>
  </si>
  <si>
    <t>"great"</t>
  </si>
  <si>
    <t>I would like to know the results of the study, whether or not motivation was a key factor to determine the best team</t>
  </si>
  <si>
    <t>Condition_sum</t>
  </si>
  <si>
    <t>Group_num</t>
  </si>
  <si>
    <t>Conditions</t>
  </si>
  <si>
    <t>grpnum</t>
  </si>
  <si>
    <t>big_small cond</t>
  </si>
  <si>
    <t>unpacked_youfirst</t>
  </si>
  <si>
    <t>unpacked_youlast</t>
  </si>
  <si>
    <t>packed_unpacked cond</t>
  </si>
  <si>
    <t>youfirst_youlast order</t>
  </si>
  <si>
    <t>realnum</t>
  </si>
  <si>
    <t>youpercFirst</t>
  </si>
  <si>
    <t>youpercLast</t>
  </si>
  <si>
    <t>youpercPk</t>
  </si>
  <si>
    <t>youperc</t>
  </si>
  <si>
    <t>youscaleFirst</t>
  </si>
  <si>
    <t>youscaleLast</t>
  </si>
  <si>
    <t>youscalePkd</t>
  </si>
  <si>
    <t>youscale</t>
  </si>
  <si>
    <t>grpclaim%</t>
  </si>
  <si>
    <t>grpclaimScale</t>
  </si>
  <si>
    <t>percfirst</t>
  </si>
  <si>
    <t>cond</t>
  </si>
  <si>
    <t>grpclam%FIX</t>
  </si>
  <si>
    <t>grpclamSclFIX</t>
  </si>
  <si>
    <t>ID</t>
  </si>
  <si>
    <t/>
  </si>
  <si>
    <t>otherspercFirst</t>
  </si>
  <si>
    <t>otherspercLast</t>
  </si>
  <si>
    <t>othersperc</t>
  </si>
  <si>
    <t>otherscaleFirst</t>
  </si>
  <si>
    <t>otherscaleLast</t>
  </si>
  <si>
    <t>otherscale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</si>
</sst>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6" formatCode="0.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Helvetica Neue"/>
    </font>
    <font>
      <b/>
      <sz val="10"/>
      <name val="Lucida Grande"/>
    </font>
    <font>
      <sz val="11"/>
      <name val="Lucida Grande"/>
    </font>
    <font>
      <sz val="11"/>
      <name val="Helvetica Neue"/>
    </font>
    <font>
      <sz val="11"/>
      <color indexed="9"/>
      <name val="Helvetica Neue"/>
    </font>
    <font>
      <b/>
      <u/>
      <sz val="11"/>
      <name val="Helvetica Neue"/>
    </font>
    <font>
      <sz val="10"/>
      <name val="Lucida Grande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Protection="0">
      <alignment vertical="top"/>
    </xf>
    <xf numFmtId="43" fontId="9" fillId="0" borderId="0" applyFont="0" applyFill="0" applyBorder="0" applyAlignment="0" applyProtection="0"/>
  </cellStyleXfs>
  <cellXfs count="20">
    <xf numFmtId="0" fontId="0" fillId="0" borderId="0" xfId="0"/>
    <xf numFmtId="2" fontId="0" fillId="0" borderId="0" xfId="0" applyNumberFormat="1"/>
    <xf numFmtId="1" fontId="0" fillId="0" borderId="0" xfId="0" applyNumberFormat="1"/>
    <xf numFmtId="10" fontId="0" fillId="0" borderId="0" xfId="0" applyNumberFormat="1"/>
    <xf numFmtId="0" fontId="1" fillId="0" borderId="1" xfId="0" applyFont="1" applyBorder="1" applyAlignment="1">
      <alignment horizontal="center"/>
    </xf>
    <xf numFmtId="3" fontId="4" fillId="0" borderId="0" xfId="0" applyNumberFormat="1" applyFont="1"/>
    <xf numFmtId="0" fontId="6" fillId="0" borderId="0" xfId="1" applyNumberFormat="1" applyFont="1" applyFill="1" applyBorder="1" applyAlignment="1">
      <alignment horizontal="center"/>
    </xf>
    <xf numFmtId="0" fontId="7" fillId="0" borderId="0" xfId="1" applyNumberFormat="1" applyFont="1" applyFill="1" applyBorder="1" applyAlignment="1"/>
    <xf numFmtId="0" fontId="8" fillId="0" borderId="0" xfId="1" applyNumberFormat="1" applyFont="1" applyFill="1" applyBorder="1" applyAlignment="1">
      <alignment vertical="top"/>
    </xf>
    <xf numFmtId="43" fontId="7" fillId="0" borderId="0" xfId="2" applyFont="1" applyFill="1" applyBorder="1" applyAlignment="1"/>
    <xf numFmtId="166" fontId="8" fillId="0" borderId="0" xfId="1" applyNumberFormat="1" applyFont="1" applyFill="1" applyBorder="1" applyAlignment="1">
      <alignment vertical="top"/>
    </xf>
    <xf numFmtId="0" fontId="10" fillId="0" borderId="0" xfId="1" applyNumberFormat="1" applyFont="1" applyFill="1" applyBorder="1" applyAlignment="1">
      <alignment horizontal="center" vertical="top"/>
    </xf>
    <xf numFmtId="0" fontId="11" fillId="0" borderId="0" xfId="1" applyNumberFormat="1" applyFont="1" applyFill="1" applyBorder="1" applyAlignment="1">
      <alignment horizontal="center"/>
    </xf>
    <xf numFmtId="0" fontId="10" fillId="0" borderId="2" xfId="1" applyNumberFormat="1" applyFont="1" applyFill="1" applyBorder="1" applyAlignment="1">
      <alignment horizontal="center" vertical="top"/>
    </xf>
    <xf numFmtId="0" fontId="11" fillId="0" borderId="2" xfId="1" applyNumberFormat="1" applyFont="1" applyFill="1" applyBorder="1" applyAlignment="1">
      <alignment horizontal="center"/>
    </xf>
    <xf numFmtId="0" fontId="7" fillId="0" borderId="2" xfId="1" applyNumberFormat="1" applyFont="1" applyFill="1" applyBorder="1" applyAlignment="1"/>
    <xf numFmtId="0" fontId="8" fillId="0" borderId="2" xfId="1" applyNumberFormat="1" applyFont="1" applyFill="1" applyBorder="1" applyAlignment="1">
      <alignment vertical="top"/>
    </xf>
    <xf numFmtId="0" fontId="10" fillId="0" borderId="3" xfId="1" applyNumberFormat="1" applyFont="1" applyFill="1" applyBorder="1" applyAlignment="1">
      <alignment horizontal="center" vertical="top"/>
    </xf>
    <xf numFmtId="0" fontId="7" fillId="0" borderId="3" xfId="1" applyNumberFormat="1" applyFont="1" applyFill="1" applyBorder="1" applyAlignment="1"/>
    <xf numFmtId="164" fontId="7" fillId="0" borderId="2" xfId="2" applyNumberFormat="1" applyFont="1" applyFill="1" applyBorder="1" applyAlignme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99"/>
  <sheetViews>
    <sheetView workbookViewId="0">
      <selection activeCell="P28" sqref="P28"/>
    </sheetView>
  </sheetViews>
  <sheetFormatPr defaultRowHeight="15"/>
  <sheetData>
    <row r="1" spans="1:46">
      <c r="A1" s="4" t="s">
        <v>47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 t="s">
        <v>46</v>
      </c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46">
      <c r="A2" t="s">
        <v>45</v>
      </c>
      <c r="B2" t="s">
        <v>44</v>
      </c>
      <c r="C2" t="s">
        <v>43</v>
      </c>
      <c r="D2" t="s">
        <v>42</v>
      </c>
      <c r="E2" t="s">
        <v>41</v>
      </c>
      <c r="F2" t="s">
        <v>40</v>
      </c>
      <c r="G2" t="s">
        <v>39</v>
      </c>
      <c r="H2" t="s">
        <v>38</v>
      </c>
      <c r="I2" t="s">
        <v>37</v>
      </c>
      <c r="J2" t="s">
        <v>36</v>
      </c>
      <c r="K2" t="s">
        <v>35</v>
      </c>
      <c r="L2" t="s">
        <v>34</v>
      </c>
      <c r="M2" t="s">
        <v>33</v>
      </c>
      <c r="N2" t="s">
        <v>32</v>
      </c>
      <c r="O2" t="s">
        <v>31</v>
      </c>
      <c r="P2" t="s">
        <v>30</v>
      </c>
      <c r="Q2" t="s">
        <v>29</v>
      </c>
      <c r="R2" t="s">
        <v>28</v>
      </c>
      <c r="S2" t="s">
        <v>27</v>
      </c>
      <c r="T2" t="s">
        <v>26</v>
      </c>
      <c r="U2" t="s">
        <v>25</v>
      </c>
      <c r="V2" t="s">
        <v>24</v>
      </c>
      <c r="W2" t="s">
        <v>23</v>
      </c>
      <c r="X2" t="s">
        <v>22</v>
      </c>
      <c r="Y2" t="s">
        <v>21</v>
      </c>
      <c r="Z2" t="s">
        <v>20</v>
      </c>
      <c r="AA2" t="s">
        <v>19</v>
      </c>
      <c r="AB2" t="s">
        <v>18</v>
      </c>
      <c r="AC2" t="s">
        <v>17</v>
      </c>
      <c r="AD2" t="s">
        <v>16</v>
      </c>
      <c r="AE2" t="s">
        <v>15</v>
      </c>
      <c r="AF2" t="s">
        <v>14</v>
      </c>
      <c r="AG2" t="s">
        <v>13</v>
      </c>
      <c r="AH2" t="s">
        <v>12</v>
      </c>
      <c r="AI2" t="s">
        <v>11</v>
      </c>
      <c r="AJ2" t="s">
        <v>10</v>
      </c>
      <c r="AK2" t="s">
        <v>9</v>
      </c>
      <c r="AL2" t="s">
        <v>8</v>
      </c>
      <c r="AM2" t="s">
        <v>7</v>
      </c>
      <c r="AN2" t="s">
        <v>6</v>
      </c>
      <c r="AO2" t="s">
        <v>5</v>
      </c>
      <c r="AP2" t="s">
        <v>4</v>
      </c>
      <c r="AQ2" t="s">
        <v>3</v>
      </c>
      <c r="AR2" t="s">
        <v>2</v>
      </c>
      <c r="AS2" t="s">
        <v>1</v>
      </c>
      <c r="AT2" t="s">
        <v>0</v>
      </c>
    </row>
    <row r="3" spans="1:46">
      <c r="A3" s="2">
        <v>1</v>
      </c>
      <c r="B3" s="2">
        <v>1</v>
      </c>
      <c r="C3" s="2">
        <v>6</v>
      </c>
      <c r="D3" s="2">
        <v>2</v>
      </c>
      <c r="E3" s="2">
        <v>21</v>
      </c>
      <c r="F3" s="2">
        <v>30</v>
      </c>
      <c r="G3" s="2">
        <v>21</v>
      </c>
      <c r="H3" s="2">
        <v>40</v>
      </c>
      <c r="I3" s="2">
        <v>3</v>
      </c>
      <c r="J3" s="2">
        <v>3</v>
      </c>
      <c r="K3" s="2">
        <v>3</v>
      </c>
      <c r="L3" s="2">
        <v>6</v>
      </c>
      <c r="M3" s="2">
        <v>7</v>
      </c>
      <c r="N3" s="2">
        <v>7</v>
      </c>
      <c r="O3" s="2">
        <v>6</v>
      </c>
      <c r="P3" s="2">
        <v>1</v>
      </c>
      <c r="Q3" s="2">
        <v>15</v>
      </c>
      <c r="R3" s="2">
        <v>90</v>
      </c>
      <c r="S3" s="2">
        <v>25</v>
      </c>
      <c r="T3" s="2">
        <v>15</v>
      </c>
      <c r="U3" s="2">
        <v>51</v>
      </c>
      <c r="V3" s="2">
        <v>3</v>
      </c>
      <c r="W3" s="2">
        <v>3</v>
      </c>
      <c r="X3" s="2">
        <v>3</v>
      </c>
      <c r="Y3" s="2">
        <v>30</v>
      </c>
      <c r="Z3" s="2">
        <v>180</v>
      </c>
      <c r="AA3" s="1">
        <v>1</v>
      </c>
      <c r="AB3" s="2">
        <v>20</v>
      </c>
      <c r="AC3" s="2">
        <v>30</v>
      </c>
      <c r="AD3" s="2">
        <v>41</v>
      </c>
      <c r="AE3" s="2">
        <v>3</v>
      </c>
      <c r="AF3" s="2">
        <v>3</v>
      </c>
      <c r="AG3" s="2">
        <v>3</v>
      </c>
      <c r="AH3" s="2">
        <v>2</v>
      </c>
      <c r="AI3" s="1">
        <v>0</v>
      </c>
      <c r="AJ3" s="1">
        <v>1</v>
      </c>
      <c r="AK3" s="1">
        <v>0</v>
      </c>
      <c r="AL3" s="1">
        <v>0</v>
      </c>
      <c r="AM3" s="1">
        <v>0</v>
      </c>
      <c r="AN3" s="1">
        <v>0</v>
      </c>
      <c r="AO3" s="1">
        <f>C3*E3</f>
        <v>126</v>
      </c>
      <c r="AP3" s="1">
        <f>C3*Y3</f>
        <v>180</v>
      </c>
      <c r="AQ3" s="1">
        <f>C3*Q3</f>
        <v>90</v>
      </c>
      <c r="AR3" s="1">
        <v>6</v>
      </c>
      <c r="AS3" s="1">
        <f>AVERAGE(E3,Q3,Y3)</f>
        <v>22</v>
      </c>
      <c r="AT3" s="1">
        <f>AS3*C3</f>
        <v>132</v>
      </c>
    </row>
    <row r="4" spans="1:46">
      <c r="A4" s="2">
        <v>2</v>
      </c>
      <c r="B4" s="2">
        <v>1</v>
      </c>
      <c r="C4" s="2">
        <v>3</v>
      </c>
      <c r="D4" s="2">
        <v>2</v>
      </c>
      <c r="E4" s="2">
        <v>25</v>
      </c>
      <c r="F4" s="2">
        <v>70</v>
      </c>
      <c r="G4" s="2">
        <v>25</v>
      </c>
      <c r="H4" s="2">
        <v>5</v>
      </c>
      <c r="I4" s="3"/>
      <c r="J4" s="3"/>
      <c r="K4" s="3"/>
      <c r="L4" s="2">
        <v>7</v>
      </c>
      <c r="M4" s="2">
        <v>7</v>
      </c>
      <c r="N4" s="2">
        <v>7</v>
      </c>
      <c r="O4" s="2">
        <v>5</v>
      </c>
      <c r="P4" s="2">
        <v>0</v>
      </c>
      <c r="Q4" s="2">
        <v>35</v>
      </c>
      <c r="R4" s="2">
        <v>105</v>
      </c>
      <c r="S4" s="2">
        <v>65</v>
      </c>
      <c r="T4" s="2">
        <v>35</v>
      </c>
      <c r="U4" s="2">
        <v>0</v>
      </c>
      <c r="V4" s="3"/>
      <c r="W4" s="3"/>
      <c r="X4" s="3"/>
      <c r="Y4" s="2">
        <v>30</v>
      </c>
      <c r="Z4" s="2">
        <v>90</v>
      </c>
      <c r="AA4" s="1">
        <v>-1</v>
      </c>
      <c r="AB4" s="2">
        <v>65</v>
      </c>
      <c r="AC4" s="2">
        <v>30</v>
      </c>
      <c r="AD4" s="2">
        <v>5</v>
      </c>
      <c r="AE4" s="3"/>
      <c r="AF4" s="3"/>
      <c r="AG4" s="3"/>
      <c r="AH4" s="2">
        <v>2</v>
      </c>
      <c r="AI4" s="1">
        <v>0</v>
      </c>
      <c r="AJ4" s="1">
        <v>1</v>
      </c>
      <c r="AK4" s="1">
        <v>0</v>
      </c>
      <c r="AL4" s="1">
        <v>0</v>
      </c>
      <c r="AM4" s="1">
        <v>0</v>
      </c>
      <c r="AN4" s="1">
        <v>0</v>
      </c>
      <c r="AO4" s="1">
        <f>C4*E4</f>
        <v>75</v>
      </c>
      <c r="AP4" s="1">
        <f>C4*Y4</f>
        <v>90</v>
      </c>
      <c r="AQ4" s="1">
        <f>C4*Q4</f>
        <v>105</v>
      </c>
      <c r="AR4" s="1">
        <v>3</v>
      </c>
      <c r="AS4" s="1">
        <f>AVERAGE(E4,Q4,Y4)</f>
        <v>30</v>
      </c>
      <c r="AT4" s="1">
        <f>AS4*C4</f>
        <v>90</v>
      </c>
    </row>
    <row r="5" spans="1:46">
      <c r="A5" s="2">
        <v>3</v>
      </c>
      <c r="B5" s="2">
        <v>1</v>
      </c>
      <c r="C5" s="2">
        <v>3</v>
      </c>
      <c r="D5" s="2">
        <v>3</v>
      </c>
      <c r="E5" s="2">
        <v>30</v>
      </c>
      <c r="F5" s="2">
        <v>40</v>
      </c>
      <c r="G5" s="2">
        <v>30</v>
      </c>
      <c r="H5" s="2">
        <v>30</v>
      </c>
      <c r="I5" s="3"/>
      <c r="J5" s="3"/>
      <c r="K5" s="3"/>
      <c r="L5" s="2">
        <v>7</v>
      </c>
      <c r="M5" s="2">
        <v>7</v>
      </c>
      <c r="N5" s="2">
        <v>7</v>
      </c>
      <c r="O5" s="2">
        <v>7</v>
      </c>
      <c r="P5" s="2">
        <v>0</v>
      </c>
      <c r="Q5" s="2">
        <v>30</v>
      </c>
      <c r="R5" s="2">
        <v>90</v>
      </c>
      <c r="S5" s="2">
        <v>40</v>
      </c>
      <c r="T5" s="2">
        <v>30</v>
      </c>
      <c r="U5" s="2">
        <v>30</v>
      </c>
      <c r="V5" s="3"/>
      <c r="W5" s="3"/>
      <c r="X5" s="3"/>
      <c r="Y5" s="2">
        <v>30</v>
      </c>
      <c r="Z5" s="2">
        <v>90</v>
      </c>
      <c r="AA5" s="1">
        <v>-1</v>
      </c>
      <c r="AB5" s="2">
        <v>40</v>
      </c>
      <c r="AC5" s="2">
        <v>30</v>
      </c>
      <c r="AD5" s="2">
        <v>30</v>
      </c>
      <c r="AE5" s="3"/>
      <c r="AF5" s="3"/>
      <c r="AG5" s="3"/>
      <c r="AH5" s="2">
        <v>2</v>
      </c>
      <c r="AI5" s="1">
        <v>0</v>
      </c>
      <c r="AJ5" s="1">
        <v>0</v>
      </c>
      <c r="AK5" s="1">
        <v>1</v>
      </c>
      <c r="AL5" s="1">
        <v>0</v>
      </c>
      <c r="AM5" s="1">
        <v>0</v>
      </c>
      <c r="AN5" s="1">
        <v>0</v>
      </c>
      <c r="AO5" s="1">
        <f>C5*E5</f>
        <v>90</v>
      </c>
      <c r="AP5" s="1">
        <f>C5*Y5</f>
        <v>90</v>
      </c>
      <c r="AQ5" s="1">
        <f>C5*Q5</f>
        <v>90</v>
      </c>
      <c r="AR5" s="1">
        <v>3</v>
      </c>
      <c r="AS5" s="1">
        <f>AVERAGE(E5,Q5,Y5)</f>
        <v>30</v>
      </c>
      <c r="AT5" s="1">
        <f>AS5*C5</f>
        <v>90</v>
      </c>
    </row>
    <row r="6" spans="1:46">
      <c r="A6" s="2">
        <v>4</v>
      </c>
      <c r="B6" s="2">
        <v>1</v>
      </c>
      <c r="C6" s="2">
        <v>5</v>
      </c>
      <c r="D6" s="2">
        <v>4</v>
      </c>
      <c r="E6" s="2">
        <v>10</v>
      </c>
      <c r="F6" s="2">
        <v>40</v>
      </c>
      <c r="G6" s="2">
        <v>20</v>
      </c>
      <c r="H6" s="2">
        <v>20</v>
      </c>
      <c r="I6" s="2">
        <v>10</v>
      </c>
      <c r="J6" s="2">
        <v>10</v>
      </c>
      <c r="K6" s="3"/>
      <c r="L6" s="2">
        <v>6</v>
      </c>
      <c r="M6" s="2">
        <v>7</v>
      </c>
      <c r="N6" s="2">
        <v>7</v>
      </c>
      <c r="O6" s="2">
        <v>7</v>
      </c>
      <c r="P6" s="2">
        <v>0</v>
      </c>
      <c r="Q6" s="2">
        <v>2</v>
      </c>
      <c r="R6" s="2">
        <v>10</v>
      </c>
      <c r="S6" s="2">
        <v>70</v>
      </c>
      <c r="T6" s="2">
        <v>20</v>
      </c>
      <c r="U6" s="2">
        <v>3</v>
      </c>
      <c r="V6" s="2">
        <v>2</v>
      </c>
      <c r="W6" s="2">
        <v>5</v>
      </c>
      <c r="X6" s="3"/>
      <c r="Y6" s="2">
        <v>10</v>
      </c>
      <c r="Z6" s="2">
        <v>50</v>
      </c>
      <c r="AA6" s="1">
        <v>-1</v>
      </c>
      <c r="AB6" s="2">
        <v>40</v>
      </c>
      <c r="AC6" s="2">
        <v>20</v>
      </c>
      <c r="AD6" s="2">
        <v>20</v>
      </c>
      <c r="AE6" s="2">
        <v>10</v>
      </c>
      <c r="AF6" s="2">
        <v>10</v>
      </c>
      <c r="AG6" s="3"/>
      <c r="AH6" s="2">
        <v>2</v>
      </c>
      <c r="AI6" s="1">
        <v>0</v>
      </c>
      <c r="AJ6" s="1">
        <v>0</v>
      </c>
      <c r="AK6" s="1">
        <v>0</v>
      </c>
      <c r="AL6" s="1">
        <v>1</v>
      </c>
      <c r="AM6" s="1">
        <v>0</v>
      </c>
      <c r="AN6" s="1">
        <v>0</v>
      </c>
      <c r="AO6" s="1">
        <f>C6*E6</f>
        <v>50</v>
      </c>
      <c r="AP6" s="1">
        <f>C6*Y6</f>
        <v>50</v>
      </c>
      <c r="AQ6" s="1">
        <f>C6*Q6</f>
        <v>10</v>
      </c>
      <c r="AR6" s="1">
        <v>5</v>
      </c>
      <c r="AS6" s="1">
        <f>AVERAGE(E6,Q6,Y6)</f>
        <v>7.333333333333333</v>
      </c>
      <c r="AT6" s="1">
        <f>AS6*C6</f>
        <v>36.666666666666664</v>
      </c>
    </row>
    <row r="7" spans="1:46">
      <c r="A7" s="2">
        <v>5</v>
      </c>
      <c r="B7" s="2">
        <v>1</v>
      </c>
      <c r="C7" s="2">
        <v>4</v>
      </c>
      <c r="D7" s="2">
        <v>2</v>
      </c>
      <c r="E7" s="2">
        <v>25</v>
      </c>
      <c r="F7" s="2">
        <v>25</v>
      </c>
      <c r="G7" s="2">
        <v>25</v>
      </c>
      <c r="H7" s="2">
        <v>25</v>
      </c>
      <c r="I7" s="2">
        <v>25</v>
      </c>
      <c r="J7" s="3"/>
      <c r="K7" s="3"/>
      <c r="L7" s="2">
        <v>5</v>
      </c>
      <c r="M7" s="2">
        <v>7</v>
      </c>
      <c r="N7" s="2">
        <v>7</v>
      </c>
      <c r="O7" s="2">
        <v>6</v>
      </c>
      <c r="P7" s="2">
        <v>0</v>
      </c>
      <c r="Q7" s="2">
        <v>25</v>
      </c>
      <c r="R7" s="2">
        <v>100</v>
      </c>
      <c r="S7" s="2">
        <v>25</v>
      </c>
      <c r="T7" s="2">
        <v>25</v>
      </c>
      <c r="U7" s="2">
        <v>25</v>
      </c>
      <c r="V7" s="2">
        <v>25</v>
      </c>
      <c r="W7" s="3"/>
      <c r="X7" s="3"/>
      <c r="Y7" s="2">
        <v>25</v>
      </c>
      <c r="Z7" s="2">
        <v>100</v>
      </c>
      <c r="AA7" s="3"/>
      <c r="AB7" s="2">
        <v>25</v>
      </c>
      <c r="AC7" s="2">
        <v>25</v>
      </c>
      <c r="AD7" s="2">
        <v>25</v>
      </c>
      <c r="AE7" s="2">
        <v>25</v>
      </c>
      <c r="AF7" s="3"/>
      <c r="AG7" s="3"/>
      <c r="AH7" s="2">
        <v>1</v>
      </c>
      <c r="AI7" s="1">
        <v>0</v>
      </c>
      <c r="AJ7" s="1">
        <v>1</v>
      </c>
      <c r="AK7" s="1">
        <v>0</v>
      </c>
      <c r="AL7" s="1">
        <v>0</v>
      </c>
      <c r="AM7" s="1">
        <v>0</v>
      </c>
      <c r="AN7" s="1">
        <v>0</v>
      </c>
      <c r="AO7" s="1">
        <f>C7*E7</f>
        <v>100</v>
      </c>
      <c r="AP7" s="1">
        <f>C7*Y7</f>
        <v>100</v>
      </c>
      <c r="AQ7" s="1">
        <f>C7*Q7</f>
        <v>100</v>
      </c>
      <c r="AR7" s="1">
        <v>4</v>
      </c>
      <c r="AS7" s="1">
        <f>AVERAGE(E7,Q7,Y7)</f>
        <v>25</v>
      </c>
      <c r="AT7" s="1">
        <f>AS7*C7</f>
        <v>100</v>
      </c>
    </row>
    <row r="8" spans="1:46">
      <c r="A8" s="2">
        <v>6</v>
      </c>
      <c r="B8" s="2">
        <v>1</v>
      </c>
      <c r="C8" s="2">
        <v>4</v>
      </c>
      <c r="D8" s="2">
        <v>4</v>
      </c>
      <c r="E8" s="2">
        <v>25</v>
      </c>
      <c r="F8" s="2">
        <v>40</v>
      </c>
      <c r="G8" s="2">
        <v>10</v>
      </c>
      <c r="H8" s="2">
        <v>25</v>
      </c>
      <c r="I8" s="2">
        <v>25</v>
      </c>
      <c r="J8" s="3"/>
      <c r="K8" s="3"/>
      <c r="L8" s="2">
        <v>5</v>
      </c>
      <c r="M8" s="2">
        <v>3</v>
      </c>
      <c r="N8" s="2">
        <v>5</v>
      </c>
      <c r="O8" s="2">
        <v>5</v>
      </c>
      <c r="P8" s="2">
        <v>1</v>
      </c>
      <c r="Q8" s="2">
        <v>25</v>
      </c>
      <c r="R8" s="2">
        <v>100</v>
      </c>
      <c r="S8" s="2">
        <v>40</v>
      </c>
      <c r="T8" s="2">
        <v>10</v>
      </c>
      <c r="U8" s="2">
        <v>25</v>
      </c>
      <c r="V8" s="2">
        <v>25</v>
      </c>
      <c r="W8" s="3"/>
      <c r="X8" s="3"/>
      <c r="Y8" s="2">
        <v>30</v>
      </c>
      <c r="Z8" s="2">
        <v>120</v>
      </c>
      <c r="AA8" s="1">
        <v>1</v>
      </c>
      <c r="AB8" s="2">
        <v>40</v>
      </c>
      <c r="AC8" s="2">
        <v>5</v>
      </c>
      <c r="AD8" s="2">
        <v>25</v>
      </c>
      <c r="AE8" s="2">
        <v>30</v>
      </c>
      <c r="AF8" s="3"/>
      <c r="AG8" s="3"/>
      <c r="AH8" s="2">
        <v>2</v>
      </c>
      <c r="AI8" s="1">
        <v>0</v>
      </c>
      <c r="AJ8" s="1">
        <v>0</v>
      </c>
      <c r="AK8" s="1">
        <v>0</v>
      </c>
      <c r="AL8" s="1">
        <v>1</v>
      </c>
      <c r="AM8" s="1">
        <v>0</v>
      </c>
      <c r="AN8" s="1">
        <v>0</v>
      </c>
      <c r="AO8" s="1">
        <f>C8*E8</f>
        <v>100</v>
      </c>
      <c r="AP8" s="1">
        <f>C8*Y8</f>
        <v>120</v>
      </c>
      <c r="AQ8" s="1">
        <f>C8*Q8</f>
        <v>100</v>
      </c>
      <c r="AR8" s="1">
        <v>4</v>
      </c>
      <c r="AS8" s="1">
        <f>AVERAGE(E8,Q8,Y8)</f>
        <v>26.666666666666668</v>
      </c>
      <c r="AT8" s="1">
        <f>AS8*C8</f>
        <v>106.66666666666667</v>
      </c>
    </row>
    <row r="9" spans="1:46">
      <c r="A9" s="2">
        <v>7</v>
      </c>
      <c r="B9" s="2">
        <v>1</v>
      </c>
      <c r="C9" s="2">
        <v>3</v>
      </c>
      <c r="D9" s="2">
        <v>2</v>
      </c>
      <c r="E9" s="2">
        <v>25</v>
      </c>
      <c r="F9" s="2">
        <v>50</v>
      </c>
      <c r="G9" s="2">
        <v>25</v>
      </c>
      <c r="H9" s="2">
        <v>25</v>
      </c>
      <c r="I9" s="3"/>
      <c r="J9" s="3"/>
      <c r="K9" s="3"/>
      <c r="L9" s="2">
        <v>7</v>
      </c>
      <c r="M9" s="2">
        <v>7</v>
      </c>
      <c r="N9" s="2">
        <v>7</v>
      </c>
      <c r="O9" s="2">
        <v>7</v>
      </c>
      <c r="P9" s="2">
        <v>1</v>
      </c>
      <c r="Q9" s="2">
        <v>35</v>
      </c>
      <c r="R9" s="2">
        <v>105</v>
      </c>
      <c r="S9" s="2">
        <v>50</v>
      </c>
      <c r="T9" s="2">
        <v>35</v>
      </c>
      <c r="U9" s="2">
        <v>15</v>
      </c>
      <c r="V9" s="3"/>
      <c r="W9" s="3"/>
      <c r="X9" s="3"/>
      <c r="Y9" s="2">
        <v>50</v>
      </c>
      <c r="Z9" s="2">
        <v>150</v>
      </c>
      <c r="AA9" s="1">
        <v>1</v>
      </c>
      <c r="AB9" s="2">
        <v>25</v>
      </c>
      <c r="AC9" s="2">
        <v>50</v>
      </c>
      <c r="AD9" s="2">
        <v>25</v>
      </c>
      <c r="AE9" s="3"/>
      <c r="AF9" s="3"/>
      <c r="AG9" s="3"/>
      <c r="AH9" s="2">
        <v>2</v>
      </c>
      <c r="AI9" s="1">
        <v>0</v>
      </c>
      <c r="AJ9" s="1">
        <v>1</v>
      </c>
      <c r="AK9" s="1">
        <v>0</v>
      </c>
      <c r="AL9" s="1">
        <v>0</v>
      </c>
      <c r="AM9" s="1">
        <v>0</v>
      </c>
      <c r="AN9" s="1">
        <v>0</v>
      </c>
      <c r="AO9" s="1">
        <f>C9*E9</f>
        <v>75</v>
      </c>
      <c r="AP9" s="1">
        <f>C9*Y9</f>
        <v>150</v>
      </c>
      <c r="AQ9" s="1">
        <f>C9*Q9</f>
        <v>105</v>
      </c>
      <c r="AR9" s="1">
        <v>3</v>
      </c>
      <c r="AS9" s="1">
        <f>AVERAGE(E9,Q9,Y9)</f>
        <v>36.666666666666664</v>
      </c>
      <c r="AT9" s="1">
        <f>AS9*C9</f>
        <v>110</v>
      </c>
    </row>
    <row r="10" spans="1:46">
      <c r="A10" s="2">
        <v>8</v>
      </c>
      <c r="B10" s="2">
        <v>1</v>
      </c>
      <c r="C10" s="2">
        <v>4</v>
      </c>
      <c r="D10" s="2">
        <v>2</v>
      </c>
      <c r="E10" s="2">
        <v>40</v>
      </c>
      <c r="F10" s="2">
        <v>45</v>
      </c>
      <c r="G10" s="2">
        <v>40</v>
      </c>
      <c r="H10" s="2">
        <v>10</v>
      </c>
      <c r="I10" s="2">
        <v>5</v>
      </c>
      <c r="J10" s="3"/>
      <c r="K10" s="3"/>
      <c r="L10" s="2">
        <v>7</v>
      </c>
      <c r="M10" s="2">
        <v>7</v>
      </c>
      <c r="N10" s="2">
        <v>7</v>
      </c>
      <c r="O10" s="2">
        <v>7</v>
      </c>
      <c r="P10" s="2">
        <v>0</v>
      </c>
      <c r="Q10" s="2">
        <v>50</v>
      </c>
      <c r="R10" s="2">
        <v>200</v>
      </c>
      <c r="S10" s="2">
        <v>30</v>
      </c>
      <c r="T10" s="2">
        <v>50</v>
      </c>
      <c r="U10" s="2">
        <v>10</v>
      </c>
      <c r="V10" s="2">
        <v>10</v>
      </c>
      <c r="W10" s="3"/>
      <c r="X10" s="3"/>
      <c r="Y10" s="2">
        <v>40</v>
      </c>
      <c r="Z10" s="2">
        <v>160</v>
      </c>
      <c r="AA10" s="1">
        <v>1</v>
      </c>
      <c r="AB10" s="2">
        <v>45</v>
      </c>
      <c r="AC10" s="2">
        <v>40</v>
      </c>
      <c r="AD10" s="2">
        <v>10</v>
      </c>
      <c r="AE10" s="2">
        <v>5</v>
      </c>
      <c r="AF10" s="3"/>
      <c r="AG10" s="3"/>
      <c r="AH10" s="2">
        <v>2</v>
      </c>
      <c r="AI10" s="1">
        <v>0</v>
      </c>
      <c r="AJ10" s="1">
        <v>1</v>
      </c>
      <c r="AK10" s="1">
        <v>0</v>
      </c>
      <c r="AL10" s="1">
        <v>0</v>
      </c>
      <c r="AM10" s="1">
        <v>0</v>
      </c>
      <c r="AN10" s="1">
        <v>0</v>
      </c>
      <c r="AO10" s="1">
        <f>C10*E10</f>
        <v>160</v>
      </c>
      <c r="AP10" s="1">
        <f>C10*Y10</f>
        <v>160</v>
      </c>
      <c r="AQ10" s="1">
        <f>C10*Q10</f>
        <v>200</v>
      </c>
      <c r="AR10" s="1">
        <v>4</v>
      </c>
      <c r="AS10" s="1">
        <f>AVERAGE(E10,Q10,Y10)</f>
        <v>43.333333333333336</v>
      </c>
      <c r="AT10" s="1">
        <f>AS10*C10</f>
        <v>173.33333333333334</v>
      </c>
    </row>
    <row r="11" spans="1:46">
      <c r="A11" s="2">
        <v>9</v>
      </c>
      <c r="B11" s="2">
        <v>1</v>
      </c>
      <c r="C11" s="2">
        <v>3</v>
      </c>
      <c r="D11" s="2">
        <v>1</v>
      </c>
      <c r="E11" s="2">
        <v>60</v>
      </c>
      <c r="F11" s="2">
        <v>60</v>
      </c>
      <c r="G11" s="2">
        <v>30</v>
      </c>
      <c r="H11" s="2">
        <v>10</v>
      </c>
      <c r="I11" s="3"/>
      <c r="J11" s="3"/>
      <c r="K11" s="3"/>
      <c r="L11" s="2">
        <v>6</v>
      </c>
      <c r="M11" s="2">
        <v>7</v>
      </c>
      <c r="N11" s="2">
        <v>7</v>
      </c>
      <c r="O11" s="2">
        <v>6</v>
      </c>
      <c r="P11" s="2">
        <v>0</v>
      </c>
      <c r="Q11" s="2">
        <v>70</v>
      </c>
      <c r="R11" s="2">
        <v>210</v>
      </c>
      <c r="S11" s="2">
        <v>70</v>
      </c>
      <c r="T11" s="2">
        <v>20</v>
      </c>
      <c r="U11" s="2">
        <v>10</v>
      </c>
      <c r="V11" s="3"/>
      <c r="W11" s="3"/>
      <c r="X11" s="3"/>
      <c r="Y11" s="2">
        <v>50</v>
      </c>
      <c r="Z11" s="2">
        <v>150</v>
      </c>
      <c r="AA11" s="1">
        <v>1</v>
      </c>
      <c r="AB11" s="2">
        <v>50</v>
      </c>
      <c r="AC11" s="2">
        <v>30</v>
      </c>
      <c r="AD11" s="2">
        <v>20</v>
      </c>
      <c r="AE11" s="3"/>
      <c r="AF11" s="3"/>
      <c r="AG11" s="3"/>
      <c r="AH11" s="2">
        <v>2</v>
      </c>
      <c r="AI11" s="1">
        <v>1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f>C11*E11</f>
        <v>180</v>
      </c>
      <c r="AP11" s="1">
        <f>C11*Y11</f>
        <v>150</v>
      </c>
      <c r="AQ11" s="1">
        <f>C11*Q11</f>
        <v>210</v>
      </c>
      <c r="AR11" s="1">
        <v>3</v>
      </c>
      <c r="AS11" s="1">
        <f>AVERAGE(E11,Q11,Y11)</f>
        <v>60</v>
      </c>
      <c r="AT11" s="1">
        <f>AS11*C11</f>
        <v>180</v>
      </c>
    </row>
    <row r="12" spans="1:46">
      <c r="A12" s="2">
        <v>10</v>
      </c>
      <c r="B12" s="2">
        <v>1</v>
      </c>
      <c r="C12" s="2">
        <v>3</v>
      </c>
      <c r="D12" s="2">
        <v>3</v>
      </c>
      <c r="E12" s="2">
        <v>30</v>
      </c>
      <c r="F12" s="2">
        <v>40</v>
      </c>
      <c r="G12" s="2">
        <v>30</v>
      </c>
      <c r="H12" s="2">
        <v>30</v>
      </c>
      <c r="I12" s="3"/>
      <c r="J12" s="3"/>
      <c r="K12" s="3"/>
      <c r="L12" s="2">
        <v>7</v>
      </c>
      <c r="M12" s="2">
        <v>6</v>
      </c>
      <c r="N12" s="2">
        <v>6</v>
      </c>
      <c r="O12" s="2">
        <v>7</v>
      </c>
      <c r="P12" s="2">
        <v>1</v>
      </c>
      <c r="Q12" s="2">
        <v>30</v>
      </c>
      <c r="R12" s="2">
        <v>90</v>
      </c>
      <c r="S12" s="2">
        <v>40</v>
      </c>
      <c r="T12" s="2">
        <v>30</v>
      </c>
      <c r="U12" s="2">
        <v>30</v>
      </c>
      <c r="V12" s="3"/>
      <c r="W12" s="3"/>
      <c r="X12" s="3"/>
      <c r="Y12" s="2">
        <v>40</v>
      </c>
      <c r="Z12" s="2">
        <v>120</v>
      </c>
      <c r="AA12" s="1">
        <v>1</v>
      </c>
      <c r="AB12" s="2">
        <v>40</v>
      </c>
      <c r="AC12" s="2">
        <v>20</v>
      </c>
      <c r="AD12" s="2">
        <v>40</v>
      </c>
      <c r="AE12" s="3"/>
      <c r="AF12" s="3"/>
      <c r="AG12" s="3"/>
      <c r="AH12" s="2">
        <v>2</v>
      </c>
      <c r="AI12" s="1">
        <v>0</v>
      </c>
      <c r="AJ12" s="1">
        <v>0</v>
      </c>
      <c r="AK12" s="1">
        <v>1</v>
      </c>
      <c r="AL12" s="1">
        <v>0</v>
      </c>
      <c r="AM12" s="1">
        <v>0</v>
      </c>
      <c r="AN12" s="1">
        <v>0</v>
      </c>
      <c r="AO12" s="1">
        <f>C12*E12</f>
        <v>90</v>
      </c>
      <c r="AP12" s="1">
        <f>C12*Y12</f>
        <v>120</v>
      </c>
      <c r="AQ12" s="1">
        <f>C12*Q12</f>
        <v>90</v>
      </c>
      <c r="AR12" s="1">
        <v>3</v>
      </c>
      <c r="AS12" s="1">
        <f>AVERAGE(E12,Q12,Y12)</f>
        <v>33.333333333333336</v>
      </c>
      <c r="AT12" s="1">
        <f>AS12*C12</f>
        <v>100</v>
      </c>
    </row>
    <row r="13" spans="1:46">
      <c r="A13" s="2">
        <v>11</v>
      </c>
      <c r="B13" s="2">
        <v>1</v>
      </c>
      <c r="C13" s="2">
        <v>3</v>
      </c>
      <c r="D13" s="2">
        <v>1</v>
      </c>
      <c r="E13" s="2">
        <v>75</v>
      </c>
      <c r="F13" s="2">
        <v>75</v>
      </c>
      <c r="G13" s="2">
        <v>23</v>
      </c>
      <c r="H13" s="2">
        <v>2</v>
      </c>
      <c r="I13" s="3"/>
      <c r="J13" s="3"/>
      <c r="K13" s="3"/>
      <c r="L13" s="2">
        <v>1</v>
      </c>
      <c r="M13" s="2">
        <v>7</v>
      </c>
      <c r="N13" s="2">
        <v>7</v>
      </c>
      <c r="O13" s="2">
        <v>4</v>
      </c>
      <c r="P13" s="2">
        <v>0</v>
      </c>
      <c r="Q13" s="2">
        <v>90</v>
      </c>
      <c r="R13" s="2">
        <v>270</v>
      </c>
      <c r="S13" s="2">
        <v>90</v>
      </c>
      <c r="T13" s="2">
        <v>10</v>
      </c>
      <c r="U13" s="2">
        <v>0</v>
      </c>
      <c r="V13" s="3"/>
      <c r="W13" s="3"/>
      <c r="X13" s="3"/>
      <c r="Y13" s="2">
        <v>85</v>
      </c>
      <c r="Z13" s="2">
        <v>255</v>
      </c>
      <c r="AA13" s="1">
        <v>1</v>
      </c>
      <c r="AB13" s="2">
        <v>85</v>
      </c>
      <c r="AC13" s="2">
        <v>10</v>
      </c>
      <c r="AD13" s="2">
        <v>5</v>
      </c>
      <c r="AE13" s="3"/>
      <c r="AF13" s="3"/>
      <c r="AG13" s="3"/>
      <c r="AH13" s="2">
        <v>2</v>
      </c>
      <c r="AI13" s="1">
        <v>1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f>C13*E13</f>
        <v>225</v>
      </c>
      <c r="AP13" s="1">
        <f>C13*Y13</f>
        <v>255</v>
      </c>
      <c r="AQ13" s="1">
        <f>C13*Q13</f>
        <v>270</v>
      </c>
      <c r="AR13" s="1">
        <v>3</v>
      </c>
      <c r="AS13" s="1">
        <f>AVERAGE(E13,Q13,Y13)</f>
        <v>83.333333333333329</v>
      </c>
      <c r="AT13" s="1">
        <f>AS13*C13</f>
        <v>250</v>
      </c>
    </row>
    <row r="14" spans="1:46">
      <c r="A14" s="2">
        <v>12</v>
      </c>
      <c r="B14" s="2">
        <v>1</v>
      </c>
      <c r="C14" s="2">
        <v>4</v>
      </c>
      <c r="D14" s="2">
        <v>1</v>
      </c>
      <c r="E14" s="2">
        <v>50</v>
      </c>
      <c r="F14" s="2">
        <v>50</v>
      </c>
      <c r="G14" s="2">
        <v>30</v>
      </c>
      <c r="H14" s="2">
        <v>10</v>
      </c>
      <c r="I14" s="2">
        <v>10</v>
      </c>
      <c r="J14" s="3"/>
      <c r="K14" s="3"/>
      <c r="L14" s="2">
        <v>1</v>
      </c>
      <c r="M14" s="2">
        <v>7</v>
      </c>
      <c r="N14" s="2">
        <v>7</v>
      </c>
      <c r="O14" s="2">
        <v>7</v>
      </c>
      <c r="P14" s="2">
        <v>0</v>
      </c>
      <c r="Q14" s="2">
        <v>60</v>
      </c>
      <c r="R14" s="2">
        <v>240</v>
      </c>
      <c r="S14" s="2">
        <v>60</v>
      </c>
      <c r="T14" s="2">
        <v>30</v>
      </c>
      <c r="U14" s="2">
        <v>5</v>
      </c>
      <c r="V14" s="2">
        <v>5</v>
      </c>
      <c r="W14" s="3"/>
      <c r="X14" s="3"/>
      <c r="Y14" s="2">
        <v>60</v>
      </c>
      <c r="Z14" s="2">
        <v>240</v>
      </c>
      <c r="AA14" s="1">
        <v>1</v>
      </c>
      <c r="AB14" s="2">
        <v>60</v>
      </c>
      <c r="AC14" s="2">
        <v>30</v>
      </c>
      <c r="AD14" s="2">
        <v>5</v>
      </c>
      <c r="AE14" s="2">
        <v>5</v>
      </c>
      <c r="AF14" s="3"/>
      <c r="AG14" s="3"/>
      <c r="AH14" s="2">
        <v>2</v>
      </c>
      <c r="AI14" s="1">
        <v>1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f>C14*E14</f>
        <v>200</v>
      </c>
      <c r="AP14" s="1">
        <f>C14*Y14</f>
        <v>240</v>
      </c>
      <c r="AQ14" s="1">
        <f>C14*Q14</f>
        <v>240</v>
      </c>
      <c r="AR14" s="1">
        <v>4</v>
      </c>
      <c r="AS14" s="1">
        <f>AVERAGE(E14,Q14,Y14)</f>
        <v>56.666666666666664</v>
      </c>
      <c r="AT14" s="1">
        <f>AS14*C14</f>
        <v>226.66666666666666</v>
      </c>
    </row>
    <row r="15" spans="1:46">
      <c r="A15" s="2">
        <v>13</v>
      </c>
      <c r="B15" s="2">
        <v>1</v>
      </c>
      <c r="C15" s="2">
        <v>3</v>
      </c>
      <c r="D15" s="2">
        <v>2</v>
      </c>
      <c r="E15" s="2">
        <v>40</v>
      </c>
      <c r="F15" s="2">
        <v>40</v>
      </c>
      <c r="G15" s="2">
        <v>40</v>
      </c>
      <c r="H15" s="2">
        <v>20</v>
      </c>
      <c r="I15" s="3"/>
      <c r="J15" s="3"/>
      <c r="K15" s="3"/>
      <c r="L15" s="2">
        <v>7</v>
      </c>
      <c r="M15" s="2">
        <v>7</v>
      </c>
      <c r="N15" s="2">
        <v>7</v>
      </c>
      <c r="O15" s="2">
        <v>7</v>
      </c>
      <c r="P15" s="2">
        <v>0</v>
      </c>
      <c r="Q15" s="2">
        <v>40</v>
      </c>
      <c r="R15" s="2">
        <v>120</v>
      </c>
      <c r="S15" s="2">
        <v>40</v>
      </c>
      <c r="T15" s="2">
        <v>40</v>
      </c>
      <c r="U15" s="2">
        <v>20</v>
      </c>
      <c r="V15" s="3"/>
      <c r="W15" s="3"/>
      <c r="X15" s="3"/>
      <c r="Y15" s="2">
        <v>40</v>
      </c>
      <c r="Z15" s="2">
        <v>120</v>
      </c>
      <c r="AA15" s="1">
        <v>1</v>
      </c>
      <c r="AB15" s="2">
        <v>40</v>
      </c>
      <c r="AC15" s="2">
        <v>40</v>
      </c>
      <c r="AD15" s="2">
        <v>20</v>
      </c>
      <c r="AE15" s="3"/>
      <c r="AF15" s="3"/>
      <c r="AG15" s="3"/>
      <c r="AH15" s="2">
        <v>2</v>
      </c>
      <c r="AI15" s="1">
        <v>0</v>
      </c>
      <c r="AJ15" s="1">
        <v>1</v>
      </c>
      <c r="AK15" s="1">
        <v>0</v>
      </c>
      <c r="AL15" s="1">
        <v>0</v>
      </c>
      <c r="AM15" s="1">
        <v>0</v>
      </c>
      <c r="AN15" s="1">
        <v>0</v>
      </c>
      <c r="AO15" s="1">
        <f>C15*E15</f>
        <v>120</v>
      </c>
      <c r="AP15" s="1">
        <f>C15*Y15</f>
        <v>120</v>
      </c>
      <c r="AQ15" s="1">
        <f>C15*Q15</f>
        <v>120</v>
      </c>
      <c r="AR15" s="1">
        <v>3</v>
      </c>
      <c r="AS15" s="1">
        <f>AVERAGE(E15,Q15,Y15)</f>
        <v>40</v>
      </c>
      <c r="AT15" s="1">
        <f>AS15*C15</f>
        <v>120</v>
      </c>
    </row>
    <row r="16" spans="1:46">
      <c r="A16" s="2">
        <v>14</v>
      </c>
      <c r="B16" s="2">
        <v>1</v>
      </c>
      <c r="C16" s="2">
        <v>3</v>
      </c>
      <c r="D16" s="2">
        <v>3</v>
      </c>
      <c r="E16" s="2">
        <v>20</v>
      </c>
      <c r="F16" s="2">
        <v>50</v>
      </c>
      <c r="G16" s="2">
        <v>30</v>
      </c>
      <c r="H16" s="2">
        <v>20</v>
      </c>
      <c r="I16" s="3"/>
      <c r="J16" s="3"/>
      <c r="K16" s="3"/>
      <c r="L16" s="2">
        <v>7</v>
      </c>
      <c r="M16" s="2">
        <v>4</v>
      </c>
      <c r="N16" s="2">
        <v>4</v>
      </c>
      <c r="O16" s="2">
        <v>7</v>
      </c>
      <c r="P16" s="2">
        <v>0</v>
      </c>
      <c r="Q16" s="2">
        <v>40</v>
      </c>
      <c r="R16" s="2">
        <v>120</v>
      </c>
      <c r="S16" s="2">
        <v>40</v>
      </c>
      <c r="T16" s="2">
        <v>10</v>
      </c>
      <c r="U16" s="2">
        <v>40</v>
      </c>
      <c r="V16" s="3"/>
      <c r="W16" s="3"/>
      <c r="X16" s="3"/>
      <c r="Y16" s="2">
        <v>30</v>
      </c>
      <c r="Z16" s="2">
        <v>90</v>
      </c>
      <c r="AA16" s="1">
        <v>-1</v>
      </c>
      <c r="AB16" s="2">
        <v>50</v>
      </c>
      <c r="AC16" s="2">
        <v>20</v>
      </c>
      <c r="AD16" s="2">
        <v>30</v>
      </c>
      <c r="AE16" s="3"/>
      <c r="AF16" s="3"/>
      <c r="AG16" s="3"/>
      <c r="AH16" s="2">
        <v>1</v>
      </c>
      <c r="AI16" s="1">
        <v>0</v>
      </c>
      <c r="AJ16" s="1">
        <v>0</v>
      </c>
      <c r="AK16" s="1">
        <v>1</v>
      </c>
      <c r="AL16" s="1">
        <v>0</v>
      </c>
      <c r="AM16" s="1">
        <v>0</v>
      </c>
      <c r="AN16" s="1">
        <v>0</v>
      </c>
      <c r="AO16" s="1">
        <f>C16*E16</f>
        <v>60</v>
      </c>
      <c r="AP16" s="1">
        <f>C16*Y16</f>
        <v>90</v>
      </c>
      <c r="AQ16" s="1">
        <f>C16*Q16</f>
        <v>120</v>
      </c>
      <c r="AR16" s="1">
        <v>3</v>
      </c>
      <c r="AS16" s="1">
        <f>AVERAGE(E16,Q16,Y16)</f>
        <v>30</v>
      </c>
      <c r="AT16" s="1">
        <f>AS16*C16</f>
        <v>90</v>
      </c>
    </row>
    <row r="17" spans="1:46">
      <c r="A17" s="2">
        <v>15</v>
      </c>
      <c r="B17" s="2">
        <v>1</v>
      </c>
      <c r="C17" s="2">
        <v>3</v>
      </c>
      <c r="D17" s="2">
        <v>1</v>
      </c>
      <c r="E17" s="2">
        <v>60</v>
      </c>
      <c r="F17" s="2">
        <v>60</v>
      </c>
      <c r="G17" s="2">
        <v>30</v>
      </c>
      <c r="H17" s="2">
        <v>10</v>
      </c>
      <c r="I17" s="3"/>
      <c r="J17" s="3"/>
      <c r="K17" s="3"/>
      <c r="L17" s="2">
        <v>6</v>
      </c>
      <c r="M17" s="2">
        <v>7</v>
      </c>
      <c r="N17" s="2">
        <v>7</v>
      </c>
      <c r="O17" s="2">
        <v>6</v>
      </c>
      <c r="P17" s="2">
        <v>1</v>
      </c>
      <c r="Q17" s="2">
        <v>80</v>
      </c>
      <c r="R17" s="2">
        <v>240</v>
      </c>
      <c r="S17" s="2">
        <v>80</v>
      </c>
      <c r="T17" s="2">
        <v>5</v>
      </c>
      <c r="U17" s="2">
        <v>15</v>
      </c>
      <c r="V17" s="3"/>
      <c r="W17" s="3"/>
      <c r="X17" s="3"/>
      <c r="Y17" s="2">
        <v>60</v>
      </c>
      <c r="Z17" s="2">
        <v>180</v>
      </c>
      <c r="AA17" s="1">
        <v>1</v>
      </c>
      <c r="AB17" s="2">
        <v>60</v>
      </c>
      <c r="AC17" s="2">
        <v>20</v>
      </c>
      <c r="AD17" s="2">
        <v>20</v>
      </c>
      <c r="AE17" s="3"/>
      <c r="AF17" s="3"/>
      <c r="AG17" s="3"/>
      <c r="AH17" s="2">
        <v>2</v>
      </c>
      <c r="AI17" s="1">
        <v>1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f>C17*E17</f>
        <v>180</v>
      </c>
      <c r="AP17" s="1">
        <f>C17*Y17</f>
        <v>180</v>
      </c>
      <c r="AQ17" s="1">
        <f>C17*Q17</f>
        <v>240</v>
      </c>
      <c r="AR17" s="1">
        <v>3</v>
      </c>
      <c r="AS17" s="1">
        <f>AVERAGE(E17,Q17,Y17)</f>
        <v>66.666666666666671</v>
      </c>
      <c r="AT17" s="1">
        <f>AS17*C17</f>
        <v>200</v>
      </c>
    </row>
    <row r="18" spans="1:46">
      <c r="A18" s="2">
        <v>16</v>
      </c>
      <c r="B18" s="2">
        <v>1</v>
      </c>
      <c r="C18" s="2">
        <v>3</v>
      </c>
      <c r="D18" s="2">
        <v>2</v>
      </c>
      <c r="E18" s="2">
        <v>45</v>
      </c>
      <c r="F18" s="2">
        <v>45</v>
      </c>
      <c r="G18" s="2">
        <v>45</v>
      </c>
      <c r="H18" s="2">
        <v>10</v>
      </c>
      <c r="I18" s="3"/>
      <c r="J18" s="3"/>
      <c r="K18" s="3"/>
      <c r="L18" s="2">
        <v>7</v>
      </c>
      <c r="M18" s="2">
        <v>6</v>
      </c>
      <c r="N18" s="2">
        <v>5</v>
      </c>
      <c r="O18" s="2">
        <v>6</v>
      </c>
      <c r="P18" s="2">
        <v>0</v>
      </c>
      <c r="Q18" s="2">
        <v>40</v>
      </c>
      <c r="R18" s="2">
        <v>120</v>
      </c>
      <c r="S18" s="2">
        <v>50</v>
      </c>
      <c r="T18" s="2">
        <v>40</v>
      </c>
      <c r="U18" s="2">
        <v>10</v>
      </c>
      <c r="V18" s="3"/>
      <c r="W18" s="3"/>
      <c r="X18" s="3"/>
      <c r="Y18" s="2">
        <v>55</v>
      </c>
      <c r="Z18" s="2">
        <v>165</v>
      </c>
      <c r="AA18" s="1">
        <v>1</v>
      </c>
      <c r="AB18" s="2">
        <v>40</v>
      </c>
      <c r="AC18" s="2">
        <v>55</v>
      </c>
      <c r="AD18" s="2">
        <v>5</v>
      </c>
      <c r="AE18" s="3"/>
      <c r="AF18" s="3"/>
      <c r="AG18" s="3"/>
      <c r="AH18" s="2">
        <v>2</v>
      </c>
      <c r="AI18" s="1">
        <v>0</v>
      </c>
      <c r="AJ18" s="1">
        <v>1</v>
      </c>
      <c r="AK18" s="1">
        <v>0</v>
      </c>
      <c r="AL18" s="1">
        <v>0</v>
      </c>
      <c r="AM18" s="1">
        <v>0</v>
      </c>
      <c r="AN18" s="1">
        <v>0</v>
      </c>
      <c r="AO18" s="1">
        <f>C18*E18</f>
        <v>135</v>
      </c>
      <c r="AP18" s="1">
        <f>C18*Y18</f>
        <v>165</v>
      </c>
      <c r="AQ18" s="1">
        <f>C18*Q18</f>
        <v>120</v>
      </c>
      <c r="AR18" s="1">
        <v>3</v>
      </c>
      <c r="AS18" s="1">
        <f>AVERAGE(E18,Q18,Y18)</f>
        <v>46.666666666666664</v>
      </c>
      <c r="AT18" s="1">
        <f>AS18*C18</f>
        <v>140</v>
      </c>
    </row>
    <row r="19" spans="1:46">
      <c r="A19" s="2">
        <v>17</v>
      </c>
      <c r="B19" s="2">
        <v>1</v>
      </c>
      <c r="C19" s="2">
        <v>4</v>
      </c>
      <c r="D19" s="2">
        <v>4</v>
      </c>
      <c r="E19" s="2">
        <v>10</v>
      </c>
      <c r="F19" s="2">
        <v>30</v>
      </c>
      <c r="G19" s="2">
        <v>30</v>
      </c>
      <c r="H19" s="2">
        <v>30</v>
      </c>
      <c r="I19" s="2">
        <v>10</v>
      </c>
      <c r="J19" s="3"/>
      <c r="K19" s="3"/>
      <c r="L19" s="2">
        <v>6</v>
      </c>
      <c r="M19" s="2">
        <v>7</v>
      </c>
      <c r="N19" s="2">
        <v>7</v>
      </c>
      <c r="O19" s="2">
        <v>6</v>
      </c>
      <c r="P19" s="2">
        <v>0</v>
      </c>
      <c r="Q19" s="2">
        <v>5</v>
      </c>
      <c r="R19" s="2">
        <v>20</v>
      </c>
      <c r="S19" s="2">
        <v>35</v>
      </c>
      <c r="T19" s="2">
        <v>30</v>
      </c>
      <c r="U19" s="2">
        <v>30</v>
      </c>
      <c r="V19" s="2">
        <v>5</v>
      </c>
      <c r="W19" s="3"/>
      <c r="X19" s="3"/>
      <c r="Y19" s="2">
        <v>5</v>
      </c>
      <c r="Z19" s="2">
        <v>5</v>
      </c>
      <c r="AA19" s="1">
        <v>-1</v>
      </c>
      <c r="AB19" s="2">
        <v>35</v>
      </c>
      <c r="AC19" s="2">
        <v>30</v>
      </c>
      <c r="AD19" s="2">
        <v>30</v>
      </c>
      <c r="AE19" s="2">
        <v>5</v>
      </c>
      <c r="AF19" s="3"/>
      <c r="AG19" s="3"/>
      <c r="AH19" s="2">
        <v>2</v>
      </c>
      <c r="AI19" s="1">
        <v>0</v>
      </c>
      <c r="AJ19" s="1">
        <v>0</v>
      </c>
      <c r="AK19" s="1">
        <v>0</v>
      </c>
      <c r="AL19" s="1">
        <v>1</v>
      </c>
      <c r="AM19" s="1">
        <v>0</v>
      </c>
      <c r="AN19" s="1">
        <v>0</v>
      </c>
      <c r="AO19" s="1">
        <f>C19*E19</f>
        <v>40</v>
      </c>
      <c r="AP19" s="1">
        <f>C19*Y19</f>
        <v>20</v>
      </c>
      <c r="AQ19" s="1">
        <f>C19*Q19</f>
        <v>20</v>
      </c>
      <c r="AR19" s="1">
        <v>4</v>
      </c>
      <c r="AS19" s="1">
        <f>AVERAGE(E19,Q19,Y19)</f>
        <v>6.666666666666667</v>
      </c>
      <c r="AT19" s="1">
        <f>AS19*C19</f>
        <v>26.666666666666668</v>
      </c>
    </row>
    <row r="20" spans="1:46">
      <c r="A20" s="2">
        <v>18</v>
      </c>
      <c r="B20" s="2">
        <v>1</v>
      </c>
      <c r="C20" s="2">
        <v>3</v>
      </c>
      <c r="D20" s="2">
        <v>2</v>
      </c>
      <c r="E20" s="2">
        <v>40</v>
      </c>
      <c r="F20" s="2">
        <v>55</v>
      </c>
      <c r="G20" s="2">
        <v>40</v>
      </c>
      <c r="H20" s="2">
        <v>5</v>
      </c>
      <c r="I20" s="3"/>
      <c r="J20" s="3"/>
      <c r="K20" s="3"/>
      <c r="L20" s="2">
        <v>6</v>
      </c>
      <c r="M20" s="2">
        <v>6</v>
      </c>
      <c r="N20" s="2">
        <v>6</v>
      </c>
      <c r="O20" s="2">
        <v>5</v>
      </c>
      <c r="P20" s="2">
        <v>1</v>
      </c>
      <c r="Q20" s="2">
        <v>25</v>
      </c>
      <c r="R20" s="2">
        <v>75</v>
      </c>
      <c r="S20" s="2">
        <v>70</v>
      </c>
      <c r="T20" s="2">
        <v>25</v>
      </c>
      <c r="U20" s="2">
        <v>5</v>
      </c>
      <c r="V20" s="3"/>
      <c r="W20" s="3"/>
      <c r="X20" s="3"/>
      <c r="Y20" s="2">
        <v>40</v>
      </c>
      <c r="Z20" s="2">
        <v>120</v>
      </c>
      <c r="AA20" s="1">
        <v>1</v>
      </c>
      <c r="AB20" s="2">
        <v>60</v>
      </c>
      <c r="AC20" s="2">
        <v>40</v>
      </c>
      <c r="AD20" s="2">
        <v>0</v>
      </c>
      <c r="AE20" s="3"/>
      <c r="AF20" s="3"/>
      <c r="AG20" s="3"/>
      <c r="AH20" s="2">
        <v>2</v>
      </c>
      <c r="AI20" s="1">
        <v>0</v>
      </c>
      <c r="AJ20" s="1">
        <v>1</v>
      </c>
      <c r="AK20" s="1">
        <v>0</v>
      </c>
      <c r="AL20" s="1">
        <v>0</v>
      </c>
      <c r="AM20" s="1">
        <v>0</v>
      </c>
      <c r="AN20" s="1">
        <v>0</v>
      </c>
      <c r="AO20" s="1">
        <f>C20*E20</f>
        <v>120</v>
      </c>
      <c r="AP20" s="1">
        <f>C20*Y20</f>
        <v>120</v>
      </c>
      <c r="AQ20" s="1">
        <f>C20*Q20</f>
        <v>75</v>
      </c>
      <c r="AR20" s="1">
        <v>3</v>
      </c>
      <c r="AS20" s="1">
        <f>AVERAGE(E20,Q20,Y20)</f>
        <v>35</v>
      </c>
      <c r="AT20" s="1">
        <f>AS20*C20</f>
        <v>105</v>
      </c>
    </row>
    <row r="21" spans="1:46">
      <c r="A21" s="2">
        <v>19</v>
      </c>
      <c r="B21" s="2">
        <v>1</v>
      </c>
      <c r="C21" s="2">
        <v>3</v>
      </c>
      <c r="D21" s="2">
        <v>3</v>
      </c>
      <c r="E21" s="2">
        <v>25</v>
      </c>
      <c r="F21" s="2">
        <v>40</v>
      </c>
      <c r="G21" s="2">
        <v>35</v>
      </c>
      <c r="H21" s="2">
        <v>25</v>
      </c>
      <c r="I21" s="3"/>
      <c r="J21" s="3"/>
      <c r="K21" s="3"/>
      <c r="L21" s="2">
        <v>3</v>
      </c>
      <c r="M21" s="2">
        <v>7</v>
      </c>
      <c r="N21" s="2">
        <v>7</v>
      </c>
      <c r="O21" s="2">
        <v>6</v>
      </c>
      <c r="P21" s="2">
        <v>1</v>
      </c>
      <c r="Q21" s="2">
        <v>10</v>
      </c>
      <c r="R21" s="2">
        <v>30</v>
      </c>
      <c r="S21" s="2">
        <v>75</v>
      </c>
      <c r="T21" s="2">
        <v>15</v>
      </c>
      <c r="U21" s="2">
        <v>10</v>
      </c>
      <c r="V21" s="3"/>
      <c r="W21" s="3"/>
      <c r="X21" s="3"/>
      <c r="Y21" s="2">
        <v>20</v>
      </c>
      <c r="Z21" s="2">
        <v>60</v>
      </c>
      <c r="AA21" s="1">
        <v>-1</v>
      </c>
      <c r="AB21" s="2">
        <v>60</v>
      </c>
      <c r="AC21" s="2">
        <v>20</v>
      </c>
      <c r="AD21" s="2">
        <v>20</v>
      </c>
      <c r="AE21" s="3"/>
      <c r="AF21" s="3"/>
      <c r="AG21" s="3"/>
      <c r="AH21" s="2">
        <v>2</v>
      </c>
      <c r="AI21" s="1">
        <v>0</v>
      </c>
      <c r="AJ21" s="1">
        <v>0</v>
      </c>
      <c r="AK21" s="1">
        <v>1</v>
      </c>
      <c r="AL21" s="1">
        <v>0</v>
      </c>
      <c r="AM21" s="1">
        <v>0</v>
      </c>
      <c r="AN21" s="1">
        <v>0</v>
      </c>
      <c r="AO21" s="1">
        <f>C21*E21</f>
        <v>75</v>
      </c>
      <c r="AP21" s="1">
        <f>C21*Y21</f>
        <v>60</v>
      </c>
      <c r="AQ21" s="1">
        <f>C21*Q21</f>
        <v>30</v>
      </c>
      <c r="AR21" s="1">
        <v>3</v>
      </c>
      <c r="AS21" s="1">
        <f>AVERAGE(E21,Q21,Y21)</f>
        <v>18.333333333333332</v>
      </c>
      <c r="AT21" s="1">
        <f>AS21*C21</f>
        <v>55</v>
      </c>
    </row>
    <row r="22" spans="1:46">
      <c r="A22" s="2">
        <v>20</v>
      </c>
      <c r="B22" s="2">
        <v>1</v>
      </c>
      <c r="C22" s="2">
        <v>3</v>
      </c>
      <c r="D22" s="2">
        <v>2</v>
      </c>
      <c r="E22" s="2">
        <v>35</v>
      </c>
      <c r="F22" s="2">
        <v>45</v>
      </c>
      <c r="G22" s="2">
        <v>35</v>
      </c>
      <c r="H22" s="2">
        <v>20</v>
      </c>
      <c r="I22" s="3"/>
      <c r="J22" s="3"/>
      <c r="K22" s="3"/>
      <c r="L22" s="2">
        <v>6</v>
      </c>
      <c r="M22" s="2">
        <v>6</v>
      </c>
      <c r="N22" s="2">
        <v>6</v>
      </c>
      <c r="O22" s="2">
        <v>6</v>
      </c>
      <c r="P22" s="2">
        <v>0</v>
      </c>
      <c r="Q22" s="2">
        <v>40</v>
      </c>
      <c r="R22" s="2">
        <v>120</v>
      </c>
      <c r="S22" s="2">
        <v>45</v>
      </c>
      <c r="T22" s="2">
        <v>40</v>
      </c>
      <c r="U22" s="2">
        <v>15</v>
      </c>
      <c r="V22" s="3"/>
      <c r="W22" s="3"/>
      <c r="X22" s="3"/>
      <c r="Y22" s="2">
        <v>40</v>
      </c>
      <c r="Z22" s="2">
        <v>120</v>
      </c>
      <c r="AA22" s="1">
        <v>1</v>
      </c>
      <c r="AB22" s="2">
        <v>45</v>
      </c>
      <c r="AC22" s="2">
        <v>40</v>
      </c>
      <c r="AD22" s="2">
        <v>15</v>
      </c>
      <c r="AE22" s="3"/>
      <c r="AF22" s="3"/>
      <c r="AG22" s="3"/>
      <c r="AH22" s="2">
        <v>2</v>
      </c>
      <c r="AI22" s="1">
        <v>0</v>
      </c>
      <c r="AJ22" s="1">
        <v>1</v>
      </c>
      <c r="AK22" s="1">
        <v>0</v>
      </c>
      <c r="AL22" s="1">
        <v>0</v>
      </c>
      <c r="AM22" s="1">
        <v>0</v>
      </c>
      <c r="AN22" s="1">
        <v>0</v>
      </c>
      <c r="AO22" s="1">
        <f>C22*E22</f>
        <v>105</v>
      </c>
      <c r="AP22" s="1">
        <f>C22*Y22</f>
        <v>120</v>
      </c>
      <c r="AQ22" s="1">
        <f>C22*Q22</f>
        <v>120</v>
      </c>
      <c r="AR22" s="1">
        <v>3</v>
      </c>
      <c r="AS22" s="1">
        <f>AVERAGE(E22,Q22,Y22)</f>
        <v>38.333333333333336</v>
      </c>
      <c r="AT22" s="1">
        <f>AS22*C22</f>
        <v>115</v>
      </c>
    </row>
    <row r="23" spans="1:46">
      <c r="A23" s="2">
        <v>21</v>
      </c>
      <c r="B23" s="2">
        <v>1</v>
      </c>
      <c r="C23" s="2">
        <v>5</v>
      </c>
      <c r="D23" s="2">
        <v>2</v>
      </c>
      <c r="E23" s="2">
        <v>20</v>
      </c>
      <c r="F23" s="2">
        <v>60</v>
      </c>
      <c r="G23" s="2">
        <v>20</v>
      </c>
      <c r="H23" s="2">
        <v>15</v>
      </c>
      <c r="I23" s="2">
        <v>4</v>
      </c>
      <c r="J23" s="2">
        <v>1</v>
      </c>
      <c r="K23" s="3"/>
      <c r="L23" s="2">
        <v>6</v>
      </c>
      <c r="M23" s="2">
        <v>7</v>
      </c>
      <c r="N23" s="2">
        <v>7</v>
      </c>
      <c r="O23" s="2">
        <v>7</v>
      </c>
      <c r="P23" s="2">
        <v>1</v>
      </c>
      <c r="Q23" s="2">
        <v>20</v>
      </c>
      <c r="R23" s="2">
        <v>100</v>
      </c>
      <c r="S23" s="2">
        <v>75</v>
      </c>
      <c r="T23" s="2">
        <v>20</v>
      </c>
      <c r="U23" s="2">
        <v>4</v>
      </c>
      <c r="V23" s="2">
        <v>1</v>
      </c>
      <c r="W23" s="2">
        <v>0</v>
      </c>
      <c r="X23" s="3"/>
      <c r="Y23" s="2">
        <v>10</v>
      </c>
      <c r="Z23" s="2">
        <v>50</v>
      </c>
      <c r="AA23" s="1">
        <v>-1</v>
      </c>
      <c r="AB23" s="2">
        <v>80</v>
      </c>
      <c r="AC23" s="2">
        <v>10</v>
      </c>
      <c r="AD23" s="2">
        <v>8</v>
      </c>
      <c r="AE23" s="2">
        <v>2</v>
      </c>
      <c r="AF23" s="2">
        <v>0</v>
      </c>
      <c r="AG23" s="3"/>
      <c r="AH23" s="2">
        <v>2</v>
      </c>
      <c r="AI23" s="1">
        <v>0</v>
      </c>
      <c r="AJ23" s="1">
        <v>1</v>
      </c>
      <c r="AK23" s="1">
        <v>0</v>
      </c>
      <c r="AL23" s="1">
        <v>0</v>
      </c>
      <c r="AM23" s="1">
        <v>0</v>
      </c>
      <c r="AN23" s="1">
        <v>0</v>
      </c>
      <c r="AO23" s="1">
        <f>C23*E23</f>
        <v>100</v>
      </c>
      <c r="AP23" s="1">
        <f>C23*Y23</f>
        <v>50</v>
      </c>
      <c r="AQ23" s="1">
        <f>C23*Q23</f>
        <v>100</v>
      </c>
      <c r="AR23" s="1">
        <v>5</v>
      </c>
      <c r="AS23" s="1">
        <f>AVERAGE(E23,Q23,Y23)</f>
        <v>16.666666666666668</v>
      </c>
      <c r="AT23" s="1">
        <f>AS23*C23</f>
        <v>83.333333333333343</v>
      </c>
    </row>
    <row r="24" spans="1:46">
      <c r="A24" s="2">
        <v>22</v>
      </c>
      <c r="B24" s="2">
        <v>1</v>
      </c>
      <c r="C24" s="2">
        <v>3</v>
      </c>
      <c r="D24" s="2">
        <v>2</v>
      </c>
      <c r="E24" s="2">
        <v>35</v>
      </c>
      <c r="F24" s="2">
        <v>50</v>
      </c>
      <c r="G24" s="2">
        <v>35</v>
      </c>
      <c r="H24" s="2">
        <v>15</v>
      </c>
      <c r="I24" s="3"/>
      <c r="J24" s="3"/>
      <c r="K24" s="3"/>
      <c r="L24" s="2">
        <v>1</v>
      </c>
      <c r="M24" s="2">
        <v>7</v>
      </c>
      <c r="N24" s="2">
        <v>7</v>
      </c>
      <c r="O24" s="2">
        <v>7</v>
      </c>
      <c r="P24" s="2">
        <v>0</v>
      </c>
      <c r="Q24" s="2">
        <v>30</v>
      </c>
      <c r="R24" s="2">
        <v>90</v>
      </c>
      <c r="S24" s="2">
        <v>70</v>
      </c>
      <c r="T24" s="2">
        <v>30</v>
      </c>
      <c r="U24" s="2">
        <v>0</v>
      </c>
      <c r="V24" s="3"/>
      <c r="W24" s="3"/>
      <c r="X24" s="3"/>
      <c r="Y24" s="2">
        <v>60</v>
      </c>
      <c r="Z24" s="2">
        <v>180</v>
      </c>
      <c r="AA24" s="1">
        <v>1</v>
      </c>
      <c r="AB24" s="2">
        <v>30</v>
      </c>
      <c r="AC24" s="2">
        <v>60</v>
      </c>
      <c r="AD24" s="2">
        <v>10</v>
      </c>
      <c r="AE24" s="3"/>
      <c r="AF24" s="3"/>
      <c r="AG24" s="3"/>
      <c r="AH24" s="2">
        <v>2</v>
      </c>
      <c r="AI24" s="1">
        <v>0</v>
      </c>
      <c r="AJ24" s="1">
        <v>1</v>
      </c>
      <c r="AK24" s="1">
        <v>0</v>
      </c>
      <c r="AL24" s="1">
        <v>0</v>
      </c>
      <c r="AM24" s="1">
        <v>0</v>
      </c>
      <c r="AN24" s="1">
        <v>0</v>
      </c>
      <c r="AO24" s="1">
        <f>C24*E24</f>
        <v>105</v>
      </c>
      <c r="AP24" s="1">
        <f>C24*Y24</f>
        <v>180</v>
      </c>
      <c r="AQ24" s="1">
        <f>C24*Q24</f>
        <v>90</v>
      </c>
      <c r="AR24" s="1">
        <v>3</v>
      </c>
      <c r="AS24" s="1">
        <f>AVERAGE(E24,Q24,Y24)</f>
        <v>41.666666666666664</v>
      </c>
      <c r="AT24" s="1">
        <f>AS24*C24</f>
        <v>125</v>
      </c>
    </row>
    <row r="25" spans="1:46">
      <c r="A25" s="2">
        <v>23</v>
      </c>
      <c r="B25" s="2">
        <v>1</v>
      </c>
      <c r="C25" s="2">
        <v>4</v>
      </c>
      <c r="D25" s="2">
        <v>2</v>
      </c>
      <c r="E25" s="2">
        <v>40</v>
      </c>
      <c r="F25" s="2">
        <v>50</v>
      </c>
      <c r="G25" s="2">
        <v>40</v>
      </c>
      <c r="H25" s="2">
        <v>5</v>
      </c>
      <c r="I25" s="2">
        <v>5</v>
      </c>
      <c r="J25" s="3"/>
      <c r="K25" s="3"/>
      <c r="L25" s="2">
        <v>3</v>
      </c>
      <c r="M25" s="2">
        <v>7</v>
      </c>
      <c r="N25" s="2">
        <v>7</v>
      </c>
      <c r="O25" s="2">
        <v>5</v>
      </c>
      <c r="P25" s="2">
        <v>0</v>
      </c>
      <c r="Q25" s="2">
        <v>40</v>
      </c>
      <c r="R25" s="2">
        <v>160</v>
      </c>
      <c r="S25" s="2">
        <v>50</v>
      </c>
      <c r="T25" s="2">
        <v>40</v>
      </c>
      <c r="U25" s="2">
        <v>5</v>
      </c>
      <c r="V25" s="2">
        <v>5</v>
      </c>
      <c r="W25" s="2">
        <v>0</v>
      </c>
      <c r="X25" s="2">
        <v>0</v>
      </c>
      <c r="Y25" s="2">
        <v>50</v>
      </c>
      <c r="Z25" s="2">
        <v>200</v>
      </c>
      <c r="AA25" s="1">
        <v>1</v>
      </c>
      <c r="AB25" s="2">
        <v>40</v>
      </c>
      <c r="AC25" s="2">
        <v>50</v>
      </c>
      <c r="AD25" s="2">
        <v>5</v>
      </c>
      <c r="AE25" s="2">
        <v>5</v>
      </c>
      <c r="AF25" s="2">
        <v>0</v>
      </c>
      <c r="AG25" s="2">
        <v>0</v>
      </c>
      <c r="AH25" s="2">
        <v>2</v>
      </c>
      <c r="AI25" s="1">
        <v>0</v>
      </c>
      <c r="AJ25" s="1">
        <v>1</v>
      </c>
      <c r="AK25" s="1">
        <v>0</v>
      </c>
      <c r="AL25" s="1">
        <v>0</v>
      </c>
      <c r="AM25" s="1">
        <v>0</v>
      </c>
      <c r="AN25" s="1">
        <v>0</v>
      </c>
      <c r="AO25" s="1">
        <f>C25*E25</f>
        <v>160</v>
      </c>
      <c r="AP25" s="1">
        <f>C25*Y25</f>
        <v>200</v>
      </c>
      <c r="AQ25" s="1">
        <f>C25*Q25</f>
        <v>160</v>
      </c>
      <c r="AR25" s="1">
        <v>4</v>
      </c>
      <c r="AS25" s="1">
        <f>AVERAGE(E25,Q25,Y25)</f>
        <v>43.333333333333336</v>
      </c>
      <c r="AT25" s="1">
        <f>AS25*C25</f>
        <v>173.33333333333334</v>
      </c>
    </row>
    <row r="26" spans="1:46">
      <c r="A26" s="2">
        <v>24</v>
      </c>
      <c r="B26" s="2">
        <v>1</v>
      </c>
      <c r="C26" s="2">
        <v>3</v>
      </c>
      <c r="D26" s="2">
        <v>3</v>
      </c>
      <c r="E26" s="2">
        <v>10</v>
      </c>
      <c r="F26" s="2">
        <v>30</v>
      </c>
      <c r="G26" s="2">
        <v>60</v>
      </c>
      <c r="H26" s="2">
        <v>10</v>
      </c>
      <c r="I26" s="3"/>
      <c r="J26" s="3"/>
      <c r="K26" s="3"/>
      <c r="L26" s="2">
        <v>4</v>
      </c>
      <c r="M26" s="2">
        <v>6</v>
      </c>
      <c r="N26" s="2">
        <v>6</v>
      </c>
      <c r="O26" s="2">
        <v>7</v>
      </c>
      <c r="P26" s="2">
        <v>0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2">
        <v>1</v>
      </c>
      <c r="AI26" s="1">
        <v>0</v>
      </c>
      <c r="AJ26" s="1">
        <v>0</v>
      </c>
      <c r="AK26" s="1">
        <v>1</v>
      </c>
      <c r="AL26" s="1">
        <v>0</v>
      </c>
      <c r="AM26" s="1">
        <v>0</v>
      </c>
      <c r="AN26" s="1">
        <v>0</v>
      </c>
      <c r="AO26" s="1">
        <f>C26*E26</f>
        <v>30</v>
      </c>
      <c r="AP26" s="1"/>
      <c r="AQ26" s="3"/>
      <c r="AR26" s="1">
        <v>3</v>
      </c>
      <c r="AS26" s="1">
        <f>AVERAGE(E26,Q26,Y26)</f>
        <v>10</v>
      </c>
      <c r="AT26" s="1">
        <f>AS26*C26</f>
        <v>30</v>
      </c>
    </row>
    <row r="27" spans="1:46">
      <c r="A27" s="2">
        <v>25</v>
      </c>
      <c r="B27" s="2">
        <v>1</v>
      </c>
      <c r="C27" s="2">
        <v>3</v>
      </c>
      <c r="D27" s="2">
        <v>1</v>
      </c>
      <c r="E27" s="2">
        <v>50</v>
      </c>
      <c r="F27" s="2">
        <v>50</v>
      </c>
      <c r="G27" s="2">
        <v>40</v>
      </c>
      <c r="H27" s="2">
        <v>10</v>
      </c>
      <c r="I27" s="3"/>
      <c r="J27" s="3"/>
      <c r="K27" s="3"/>
      <c r="L27" s="2">
        <v>4</v>
      </c>
      <c r="M27" s="2">
        <v>6</v>
      </c>
      <c r="N27" s="2">
        <v>6</v>
      </c>
      <c r="O27" s="2">
        <v>4</v>
      </c>
      <c r="P27" s="2">
        <v>0</v>
      </c>
      <c r="Q27" s="2">
        <v>70</v>
      </c>
      <c r="R27" s="2">
        <v>210</v>
      </c>
      <c r="S27" s="2">
        <v>70</v>
      </c>
      <c r="T27" s="2">
        <v>20</v>
      </c>
      <c r="U27" s="2">
        <v>10</v>
      </c>
      <c r="V27" s="3"/>
      <c r="W27" s="3"/>
      <c r="X27" s="3"/>
      <c r="Y27" s="2">
        <v>60</v>
      </c>
      <c r="Z27" s="2">
        <v>180</v>
      </c>
      <c r="AA27" s="1">
        <v>1</v>
      </c>
      <c r="AB27" s="2">
        <v>60</v>
      </c>
      <c r="AC27" s="2">
        <v>30</v>
      </c>
      <c r="AD27" s="2">
        <v>10</v>
      </c>
      <c r="AE27" s="3"/>
      <c r="AF27" s="3"/>
      <c r="AG27" s="3"/>
      <c r="AH27" s="2">
        <v>2</v>
      </c>
      <c r="AI27" s="1">
        <v>1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f>C27*E27</f>
        <v>150</v>
      </c>
      <c r="AP27" s="1">
        <f>C27*Y27</f>
        <v>180</v>
      </c>
      <c r="AQ27" s="1">
        <f>C27*Q27</f>
        <v>210</v>
      </c>
      <c r="AR27" s="1">
        <v>3</v>
      </c>
      <c r="AS27" s="1">
        <f>AVERAGE(E27,Q27,Y27)</f>
        <v>60</v>
      </c>
      <c r="AT27" s="1">
        <f>AS27*C27</f>
        <v>180</v>
      </c>
    </row>
    <row r="28" spans="1:46">
      <c r="A28" s="2">
        <v>26</v>
      </c>
      <c r="B28" s="2">
        <v>1</v>
      </c>
      <c r="C28" s="2">
        <v>4</v>
      </c>
      <c r="D28" s="2">
        <v>1</v>
      </c>
      <c r="E28" s="2">
        <v>50</v>
      </c>
      <c r="F28" s="2">
        <v>50</v>
      </c>
      <c r="G28" s="2">
        <v>30</v>
      </c>
      <c r="H28" s="2">
        <v>15</v>
      </c>
      <c r="I28" s="2">
        <v>5</v>
      </c>
      <c r="J28" s="3"/>
      <c r="K28" s="3"/>
      <c r="L28" s="2">
        <v>3</v>
      </c>
      <c r="M28" s="2">
        <v>7</v>
      </c>
      <c r="N28" s="2">
        <v>7</v>
      </c>
      <c r="O28" s="2">
        <v>5</v>
      </c>
      <c r="P28" s="2">
        <v>0</v>
      </c>
      <c r="Q28" s="2">
        <v>60</v>
      </c>
      <c r="R28" s="2">
        <v>240</v>
      </c>
      <c r="S28" s="2">
        <v>60</v>
      </c>
      <c r="T28" s="2">
        <v>25</v>
      </c>
      <c r="U28" s="2">
        <v>10</v>
      </c>
      <c r="V28" s="2">
        <v>5</v>
      </c>
      <c r="W28" s="3"/>
      <c r="X28" s="3"/>
      <c r="Y28" s="2">
        <v>60</v>
      </c>
      <c r="Z28" s="2">
        <v>240</v>
      </c>
      <c r="AA28" s="1">
        <v>1</v>
      </c>
      <c r="AB28" s="2">
        <v>60</v>
      </c>
      <c r="AC28" s="2">
        <v>25</v>
      </c>
      <c r="AD28" s="2">
        <v>15</v>
      </c>
      <c r="AE28" s="2">
        <v>0</v>
      </c>
      <c r="AF28" s="3"/>
      <c r="AG28" s="3"/>
      <c r="AH28" s="2">
        <v>2</v>
      </c>
      <c r="AI28" s="1">
        <v>1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f>C28*E28</f>
        <v>200</v>
      </c>
      <c r="AP28" s="1">
        <f>C28*Y28</f>
        <v>240</v>
      </c>
      <c r="AQ28" s="1">
        <f>C28*Q28</f>
        <v>240</v>
      </c>
      <c r="AR28" s="1">
        <v>4</v>
      </c>
      <c r="AS28" s="1">
        <f>AVERAGE(E28,Q28,Y28)</f>
        <v>56.666666666666664</v>
      </c>
      <c r="AT28" s="1">
        <f>AS28*C28</f>
        <v>226.66666666666666</v>
      </c>
    </row>
    <row r="29" spans="1:46">
      <c r="A29" s="2">
        <v>27</v>
      </c>
      <c r="B29" s="2">
        <v>1</v>
      </c>
      <c r="C29" s="2">
        <v>3</v>
      </c>
      <c r="D29" s="2">
        <v>1</v>
      </c>
      <c r="E29" s="2">
        <v>65</v>
      </c>
      <c r="F29" s="2">
        <v>65</v>
      </c>
      <c r="G29" s="2">
        <v>25</v>
      </c>
      <c r="H29" s="2">
        <v>10</v>
      </c>
      <c r="I29" s="3"/>
      <c r="J29" s="3"/>
      <c r="K29" s="3"/>
      <c r="L29" s="2">
        <v>2</v>
      </c>
      <c r="M29" s="2">
        <v>7</v>
      </c>
      <c r="N29" s="2">
        <v>7</v>
      </c>
      <c r="O29" s="2">
        <v>5</v>
      </c>
      <c r="P29" s="2">
        <v>0</v>
      </c>
      <c r="Q29" s="2">
        <v>80</v>
      </c>
      <c r="R29" s="2">
        <v>240</v>
      </c>
      <c r="S29" s="2">
        <v>80</v>
      </c>
      <c r="T29" s="2">
        <v>18</v>
      </c>
      <c r="U29" s="2">
        <v>2</v>
      </c>
      <c r="V29" s="3"/>
      <c r="W29" s="3"/>
      <c r="X29" s="3"/>
      <c r="Y29" s="2">
        <v>50</v>
      </c>
      <c r="Z29" s="2">
        <v>150</v>
      </c>
      <c r="AA29" s="1">
        <v>1</v>
      </c>
      <c r="AB29" s="2">
        <v>50</v>
      </c>
      <c r="AC29" s="2">
        <v>30</v>
      </c>
      <c r="AD29" s="2">
        <v>20</v>
      </c>
      <c r="AE29" s="3"/>
      <c r="AF29" s="3"/>
      <c r="AG29" s="3"/>
      <c r="AH29" s="2">
        <v>2</v>
      </c>
      <c r="AI29" s="1">
        <v>1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f>C29*E29</f>
        <v>195</v>
      </c>
      <c r="AP29" s="1">
        <f>C29*Y29</f>
        <v>150</v>
      </c>
      <c r="AQ29" s="1">
        <f>C29*Q29</f>
        <v>240</v>
      </c>
      <c r="AR29" s="1">
        <v>3</v>
      </c>
      <c r="AS29" s="1">
        <f>AVERAGE(E29,Q29,Y29)</f>
        <v>65</v>
      </c>
      <c r="AT29" s="1">
        <f>AS29*C29</f>
        <v>195</v>
      </c>
    </row>
    <row r="30" spans="1:46">
      <c r="A30" s="2">
        <v>28</v>
      </c>
      <c r="B30" s="2">
        <v>1</v>
      </c>
      <c r="C30" s="2">
        <v>3</v>
      </c>
      <c r="D30" s="2">
        <v>3</v>
      </c>
      <c r="E30" s="2">
        <v>30</v>
      </c>
      <c r="F30" s="2">
        <v>50</v>
      </c>
      <c r="G30" s="2">
        <v>20</v>
      </c>
      <c r="H30" s="2">
        <v>30</v>
      </c>
      <c r="I30" s="3"/>
      <c r="J30" s="3"/>
      <c r="K30" s="3"/>
      <c r="L30" s="2">
        <v>2</v>
      </c>
      <c r="M30" s="2">
        <v>5</v>
      </c>
      <c r="N30" s="2">
        <v>7</v>
      </c>
      <c r="O30" s="2">
        <v>4</v>
      </c>
      <c r="P30" s="2">
        <v>1</v>
      </c>
      <c r="Q30" s="2">
        <v>20</v>
      </c>
      <c r="R30" s="2">
        <v>60</v>
      </c>
      <c r="S30" s="2">
        <v>50</v>
      </c>
      <c r="T30" s="2">
        <v>30</v>
      </c>
      <c r="U30" s="2">
        <v>20</v>
      </c>
      <c r="V30" s="3"/>
      <c r="W30" s="3"/>
      <c r="X30" s="3"/>
      <c r="Y30" s="2">
        <v>30</v>
      </c>
      <c r="Z30" s="2">
        <v>90</v>
      </c>
      <c r="AA30" s="1">
        <v>-1</v>
      </c>
      <c r="AB30" s="2">
        <v>50</v>
      </c>
      <c r="AC30" s="2">
        <v>20</v>
      </c>
      <c r="AD30" s="2">
        <v>30</v>
      </c>
      <c r="AE30" s="3"/>
      <c r="AF30" s="3"/>
      <c r="AG30" s="3"/>
      <c r="AH30" s="2">
        <v>5</v>
      </c>
      <c r="AI30" s="1">
        <v>0</v>
      </c>
      <c r="AJ30" s="1">
        <v>0</v>
      </c>
      <c r="AK30" s="1">
        <v>1</v>
      </c>
      <c r="AL30" s="1">
        <v>0</v>
      </c>
      <c r="AM30" s="1">
        <v>0</v>
      </c>
      <c r="AN30" s="1">
        <v>0</v>
      </c>
      <c r="AO30" s="1">
        <f>C30*E30</f>
        <v>90</v>
      </c>
      <c r="AP30" s="1">
        <f>C30*Y30</f>
        <v>90</v>
      </c>
      <c r="AQ30" s="1">
        <f>C30*Q30</f>
        <v>60</v>
      </c>
      <c r="AR30" s="1">
        <v>3</v>
      </c>
      <c r="AS30" s="1">
        <f>AVERAGE(E30,Q30,Y30)</f>
        <v>26.666666666666668</v>
      </c>
      <c r="AT30" s="1">
        <f>AS30*C30</f>
        <v>80</v>
      </c>
    </row>
    <row r="31" spans="1:46">
      <c r="A31" s="2">
        <v>29</v>
      </c>
      <c r="B31" s="2">
        <v>1</v>
      </c>
      <c r="C31" s="2">
        <v>3</v>
      </c>
      <c r="D31" s="2">
        <v>3</v>
      </c>
      <c r="E31" s="2">
        <v>30</v>
      </c>
      <c r="F31" s="2">
        <v>40</v>
      </c>
      <c r="G31" s="2">
        <v>30</v>
      </c>
      <c r="H31" s="2">
        <v>30</v>
      </c>
      <c r="I31" s="3"/>
      <c r="J31" s="3"/>
      <c r="K31" s="3"/>
      <c r="L31" s="2">
        <v>7</v>
      </c>
      <c r="M31" s="2">
        <v>7</v>
      </c>
      <c r="N31" s="2">
        <v>7</v>
      </c>
      <c r="O31" s="2">
        <v>7</v>
      </c>
      <c r="P31" s="2">
        <v>0</v>
      </c>
      <c r="Q31" s="2">
        <v>30</v>
      </c>
      <c r="R31" s="2">
        <v>90</v>
      </c>
      <c r="S31" s="2">
        <v>50</v>
      </c>
      <c r="T31" s="2">
        <v>20</v>
      </c>
      <c r="U31" s="2">
        <v>30</v>
      </c>
      <c r="V31" s="3"/>
      <c r="W31" s="3"/>
      <c r="X31" s="3"/>
      <c r="Y31" s="2">
        <v>40</v>
      </c>
      <c r="Z31" s="2">
        <v>120</v>
      </c>
      <c r="AA31" s="1">
        <v>1</v>
      </c>
      <c r="AB31" s="2">
        <v>30</v>
      </c>
      <c r="AC31" s="2">
        <v>30</v>
      </c>
      <c r="AD31" s="2">
        <v>40</v>
      </c>
      <c r="AE31" s="3"/>
      <c r="AF31" s="3"/>
      <c r="AG31" s="3"/>
      <c r="AH31" s="2">
        <v>5</v>
      </c>
      <c r="AI31" s="1">
        <v>0</v>
      </c>
      <c r="AJ31" s="1">
        <v>0</v>
      </c>
      <c r="AK31" s="1">
        <v>1</v>
      </c>
      <c r="AL31" s="1">
        <v>0</v>
      </c>
      <c r="AM31" s="1">
        <v>0</v>
      </c>
      <c r="AN31" s="1">
        <v>0</v>
      </c>
      <c r="AO31" s="1">
        <f>C31*E31</f>
        <v>90</v>
      </c>
      <c r="AP31" s="1">
        <f>C31*Y31</f>
        <v>120</v>
      </c>
      <c r="AQ31" s="1">
        <f>C31*Q31</f>
        <v>90</v>
      </c>
      <c r="AR31" s="1">
        <v>3</v>
      </c>
      <c r="AS31" s="1">
        <f>AVERAGE(E31,Q31,Y31)</f>
        <v>33.333333333333336</v>
      </c>
      <c r="AT31" s="1">
        <f>AS31*C31</f>
        <v>100</v>
      </c>
    </row>
    <row r="32" spans="1:46">
      <c r="A32" s="2">
        <v>30</v>
      </c>
      <c r="B32" s="2">
        <v>1</v>
      </c>
      <c r="C32" s="2">
        <v>3</v>
      </c>
      <c r="D32" s="2">
        <v>1</v>
      </c>
      <c r="E32" s="2">
        <v>85</v>
      </c>
      <c r="F32" s="2">
        <v>85</v>
      </c>
      <c r="G32" s="2">
        <v>10</v>
      </c>
      <c r="H32" s="2">
        <v>5</v>
      </c>
      <c r="I32" s="3"/>
      <c r="J32" s="3"/>
      <c r="K32" s="3"/>
      <c r="L32" s="2">
        <v>5</v>
      </c>
      <c r="M32" s="2">
        <v>7</v>
      </c>
      <c r="N32" s="2">
        <v>7</v>
      </c>
      <c r="O32" s="2">
        <v>4</v>
      </c>
      <c r="P32" s="2">
        <v>0</v>
      </c>
      <c r="Q32" s="2">
        <v>85</v>
      </c>
      <c r="R32" s="2">
        <v>255</v>
      </c>
      <c r="S32" s="2">
        <v>85</v>
      </c>
      <c r="T32" s="2">
        <v>15</v>
      </c>
      <c r="U32" s="2">
        <v>0</v>
      </c>
      <c r="V32" s="3"/>
      <c r="W32" s="3"/>
      <c r="X32" s="3"/>
      <c r="Y32" s="2">
        <v>92</v>
      </c>
      <c r="Z32" s="2">
        <v>276</v>
      </c>
      <c r="AA32" s="1">
        <v>1</v>
      </c>
      <c r="AB32" s="2">
        <v>92</v>
      </c>
      <c r="AC32" s="2">
        <v>6</v>
      </c>
      <c r="AD32" s="2">
        <v>2</v>
      </c>
      <c r="AE32" s="3"/>
      <c r="AF32" s="3"/>
      <c r="AG32" s="3"/>
      <c r="AH32" s="2">
        <v>2</v>
      </c>
      <c r="AI32" s="1">
        <v>1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f>C32*E32</f>
        <v>255</v>
      </c>
      <c r="AP32" s="1">
        <f>C32*Y32</f>
        <v>276</v>
      </c>
      <c r="AQ32" s="1">
        <f>C32*Q32</f>
        <v>255</v>
      </c>
      <c r="AR32" s="1">
        <v>3</v>
      </c>
      <c r="AS32" s="1">
        <f>AVERAGE(E32,Q32,Y32)</f>
        <v>87.333333333333329</v>
      </c>
      <c r="AT32" s="1">
        <f>AS32*C32</f>
        <v>262</v>
      </c>
    </row>
    <row r="33" spans="1:46">
      <c r="A33" s="2">
        <v>31</v>
      </c>
      <c r="B33" s="2">
        <v>1</v>
      </c>
      <c r="C33" s="2">
        <v>3</v>
      </c>
      <c r="D33" s="2">
        <v>2</v>
      </c>
      <c r="E33" s="2">
        <v>20</v>
      </c>
      <c r="F33" s="2">
        <v>60</v>
      </c>
      <c r="G33" s="2">
        <v>20</v>
      </c>
      <c r="H33" s="2">
        <v>20</v>
      </c>
      <c r="I33" s="3"/>
      <c r="J33" s="3"/>
      <c r="K33" s="3"/>
      <c r="L33" s="2">
        <v>7</v>
      </c>
      <c r="M33" s="2">
        <v>7</v>
      </c>
      <c r="N33" s="2">
        <v>7</v>
      </c>
      <c r="O33" s="2">
        <v>7</v>
      </c>
      <c r="P33" s="2">
        <v>1</v>
      </c>
      <c r="Q33" s="2">
        <v>10</v>
      </c>
      <c r="R33" s="2">
        <v>30</v>
      </c>
      <c r="S33" s="2">
        <v>70</v>
      </c>
      <c r="T33" s="2">
        <v>10</v>
      </c>
      <c r="U33" s="2">
        <v>20</v>
      </c>
      <c r="V33" s="3"/>
      <c r="W33" s="3"/>
      <c r="X33" s="3"/>
      <c r="Y33" s="2">
        <v>25</v>
      </c>
      <c r="Z33" s="2">
        <v>75</v>
      </c>
      <c r="AA33" s="1">
        <v>-1</v>
      </c>
      <c r="AB33" s="2">
        <v>50</v>
      </c>
      <c r="AC33" s="2">
        <v>25</v>
      </c>
      <c r="AD33" s="2">
        <v>25</v>
      </c>
      <c r="AE33" s="3"/>
      <c r="AF33" s="3"/>
      <c r="AG33" s="3"/>
      <c r="AH33" s="2">
        <v>2</v>
      </c>
      <c r="AI33" s="1">
        <v>0</v>
      </c>
      <c r="AJ33" s="1">
        <v>1</v>
      </c>
      <c r="AK33" s="1">
        <v>0</v>
      </c>
      <c r="AL33" s="1">
        <v>0</v>
      </c>
      <c r="AM33" s="1">
        <v>0</v>
      </c>
      <c r="AN33" s="1">
        <v>0</v>
      </c>
      <c r="AO33" s="1">
        <f>C33*E33</f>
        <v>60</v>
      </c>
      <c r="AP33" s="1">
        <f>C33*Y33</f>
        <v>75</v>
      </c>
      <c r="AQ33" s="1">
        <f>C33*Q33</f>
        <v>30</v>
      </c>
      <c r="AR33" s="1">
        <v>3</v>
      </c>
      <c r="AS33" s="1">
        <f>AVERAGE(E33,Q33,Y33)</f>
        <v>18.333333333333332</v>
      </c>
      <c r="AT33" s="1">
        <f>AS33*C33</f>
        <v>55</v>
      </c>
    </row>
    <row r="34" spans="1:46">
      <c r="A34" s="2">
        <v>32</v>
      </c>
      <c r="B34" s="2">
        <v>1</v>
      </c>
      <c r="C34" s="2">
        <v>3</v>
      </c>
      <c r="D34" s="2">
        <v>1</v>
      </c>
      <c r="E34" s="2">
        <v>85</v>
      </c>
      <c r="F34" s="2">
        <v>85</v>
      </c>
      <c r="G34" s="2">
        <v>10</v>
      </c>
      <c r="H34" s="2">
        <v>5</v>
      </c>
      <c r="I34" s="3"/>
      <c r="J34" s="3"/>
      <c r="K34" s="3"/>
      <c r="L34" s="2">
        <v>1</v>
      </c>
      <c r="M34" s="2">
        <v>7</v>
      </c>
      <c r="N34" s="2">
        <v>7</v>
      </c>
      <c r="O34" s="2">
        <v>3</v>
      </c>
      <c r="P34" s="2">
        <v>0</v>
      </c>
      <c r="Q34" s="2">
        <v>95</v>
      </c>
      <c r="R34" s="2">
        <v>285</v>
      </c>
      <c r="S34" s="2">
        <v>95</v>
      </c>
      <c r="T34" s="2">
        <v>3</v>
      </c>
      <c r="U34" s="2">
        <v>2</v>
      </c>
      <c r="V34" s="3"/>
      <c r="W34" s="3"/>
      <c r="X34" s="3"/>
      <c r="Y34" s="2">
        <v>90</v>
      </c>
      <c r="Z34" s="2">
        <v>270</v>
      </c>
      <c r="AA34" s="1">
        <v>1</v>
      </c>
      <c r="AB34" s="2">
        <v>90</v>
      </c>
      <c r="AC34" s="2">
        <v>5</v>
      </c>
      <c r="AD34" s="2">
        <v>5</v>
      </c>
      <c r="AE34" s="3"/>
      <c r="AF34" s="3"/>
      <c r="AG34" s="3"/>
      <c r="AH34" s="2">
        <v>2</v>
      </c>
      <c r="AI34" s="1">
        <v>1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f>C34*E34</f>
        <v>255</v>
      </c>
      <c r="AP34" s="1">
        <f>C34*Y34</f>
        <v>270</v>
      </c>
      <c r="AQ34" s="1">
        <f>C34*Q34</f>
        <v>285</v>
      </c>
      <c r="AR34" s="1">
        <v>3</v>
      </c>
      <c r="AS34" s="1">
        <f>AVERAGE(E34,Q34,Y34)</f>
        <v>90</v>
      </c>
      <c r="AT34" s="1">
        <f>AS34*C34</f>
        <v>270</v>
      </c>
    </row>
    <row r="35" spans="1:46">
      <c r="A35" s="2">
        <v>33</v>
      </c>
      <c r="B35" s="2">
        <v>1</v>
      </c>
      <c r="C35" s="2">
        <v>4</v>
      </c>
      <c r="D35" s="2">
        <v>4</v>
      </c>
      <c r="E35" s="2">
        <v>22</v>
      </c>
      <c r="F35" s="2">
        <v>30</v>
      </c>
      <c r="G35" s="2">
        <v>26</v>
      </c>
      <c r="H35" s="2">
        <v>22</v>
      </c>
      <c r="I35" s="2">
        <v>22</v>
      </c>
      <c r="J35" s="3"/>
      <c r="K35" s="3"/>
      <c r="L35" s="2">
        <v>6</v>
      </c>
      <c r="M35" s="2">
        <v>7</v>
      </c>
      <c r="N35" s="2">
        <v>7</v>
      </c>
      <c r="O35" s="2">
        <v>7</v>
      </c>
      <c r="P35" s="2">
        <v>0</v>
      </c>
      <c r="Q35" s="2">
        <v>25</v>
      </c>
      <c r="R35" s="2">
        <v>100</v>
      </c>
      <c r="S35" s="2">
        <v>40</v>
      </c>
      <c r="T35" s="2">
        <v>20</v>
      </c>
      <c r="U35" s="2">
        <v>15</v>
      </c>
      <c r="V35" s="2">
        <v>25</v>
      </c>
      <c r="W35" s="3"/>
      <c r="X35" s="3"/>
      <c r="Y35" s="2">
        <v>15</v>
      </c>
      <c r="Z35" s="2">
        <v>60</v>
      </c>
      <c r="AA35" s="1">
        <v>-1</v>
      </c>
      <c r="AB35" s="2">
        <v>35</v>
      </c>
      <c r="AC35" s="2">
        <v>35</v>
      </c>
      <c r="AD35" s="2">
        <v>15</v>
      </c>
      <c r="AE35" s="2">
        <v>15</v>
      </c>
      <c r="AF35" s="3"/>
      <c r="AG35" s="3"/>
      <c r="AH35" s="2">
        <v>5</v>
      </c>
      <c r="AI35" s="1">
        <v>0</v>
      </c>
      <c r="AJ35" s="1">
        <v>0</v>
      </c>
      <c r="AK35" s="1">
        <v>0</v>
      </c>
      <c r="AL35" s="1">
        <v>1</v>
      </c>
      <c r="AM35" s="1">
        <v>0</v>
      </c>
      <c r="AN35" s="1">
        <v>0</v>
      </c>
      <c r="AO35" s="1">
        <f>C35*E35</f>
        <v>88</v>
      </c>
      <c r="AP35" s="1">
        <f>C35*Y35</f>
        <v>60</v>
      </c>
      <c r="AQ35" s="1">
        <f>C35*Q35</f>
        <v>100</v>
      </c>
      <c r="AR35" s="1">
        <v>4</v>
      </c>
      <c r="AS35" s="1">
        <f>AVERAGE(E35,Q35,Y35)</f>
        <v>20.666666666666668</v>
      </c>
      <c r="AT35" s="1">
        <f>AS35*C35</f>
        <v>82.666666666666671</v>
      </c>
    </row>
    <row r="36" spans="1:46">
      <c r="A36" s="2">
        <v>34</v>
      </c>
      <c r="B36" s="2">
        <v>1</v>
      </c>
      <c r="C36" s="2">
        <v>3</v>
      </c>
      <c r="D36" s="2">
        <v>1</v>
      </c>
      <c r="E36" s="2">
        <v>40</v>
      </c>
      <c r="F36" s="2">
        <v>40</v>
      </c>
      <c r="G36" s="2">
        <v>35</v>
      </c>
      <c r="H36" s="2">
        <v>25</v>
      </c>
      <c r="I36" s="3"/>
      <c r="J36" s="3"/>
      <c r="K36" s="3"/>
      <c r="L36" s="2">
        <v>5</v>
      </c>
      <c r="M36" s="2">
        <v>7</v>
      </c>
      <c r="N36" s="2">
        <v>7</v>
      </c>
      <c r="O36" s="2">
        <v>7</v>
      </c>
      <c r="P36" s="2">
        <v>0</v>
      </c>
      <c r="Q36" s="2">
        <v>50</v>
      </c>
      <c r="R36" s="2">
        <v>150</v>
      </c>
      <c r="S36" s="2">
        <v>50</v>
      </c>
      <c r="T36" s="2">
        <v>25</v>
      </c>
      <c r="U36" s="2">
        <v>25</v>
      </c>
      <c r="V36" s="3"/>
      <c r="W36" s="3"/>
      <c r="X36" s="3"/>
      <c r="Y36" s="2">
        <v>33</v>
      </c>
      <c r="Z36" s="2">
        <v>99</v>
      </c>
      <c r="AA36" s="3"/>
      <c r="AB36" s="2">
        <v>33</v>
      </c>
      <c r="AC36" s="2">
        <v>33</v>
      </c>
      <c r="AD36" s="2">
        <v>33</v>
      </c>
      <c r="AE36" s="3"/>
      <c r="AF36" s="3"/>
      <c r="AG36" s="3"/>
      <c r="AH36" s="2">
        <v>2</v>
      </c>
      <c r="AI36" s="1">
        <v>1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f>C36*E36</f>
        <v>120</v>
      </c>
      <c r="AP36" s="1">
        <f>C36*Y36</f>
        <v>99</v>
      </c>
      <c r="AQ36" s="1">
        <f>C36*Q36</f>
        <v>150</v>
      </c>
      <c r="AR36" s="1">
        <v>3</v>
      </c>
      <c r="AS36" s="1">
        <f>AVERAGE(E36,Q36,Y36)</f>
        <v>41</v>
      </c>
      <c r="AT36" s="1">
        <f>AS36*C36</f>
        <v>123</v>
      </c>
    </row>
    <row r="37" spans="1:46">
      <c r="A37" s="2">
        <v>35</v>
      </c>
      <c r="B37" s="2">
        <v>1</v>
      </c>
      <c r="C37" s="2">
        <v>3</v>
      </c>
      <c r="D37" s="2">
        <v>2</v>
      </c>
      <c r="E37" s="2">
        <v>40</v>
      </c>
      <c r="F37" s="2">
        <v>45</v>
      </c>
      <c r="G37" s="2">
        <v>40</v>
      </c>
      <c r="H37" s="2">
        <v>15</v>
      </c>
      <c r="I37" s="3"/>
      <c r="J37" s="3"/>
      <c r="K37" s="3"/>
      <c r="L37" s="2">
        <v>7</v>
      </c>
      <c r="M37" s="2">
        <v>7</v>
      </c>
      <c r="N37" s="2">
        <v>7</v>
      </c>
      <c r="O37" s="2">
        <v>7</v>
      </c>
      <c r="P37" s="2">
        <v>1</v>
      </c>
      <c r="Q37" s="2">
        <v>37</v>
      </c>
      <c r="R37" s="2">
        <v>111</v>
      </c>
      <c r="S37" s="2">
        <v>43</v>
      </c>
      <c r="T37" s="2">
        <v>37</v>
      </c>
      <c r="U37" s="2">
        <v>20</v>
      </c>
      <c r="V37" s="3"/>
      <c r="W37" s="3"/>
      <c r="X37" s="3"/>
      <c r="Y37" s="2">
        <v>35</v>
      </c>
      <c r="Z37" s="2">
        <v>105</v>
      </c>
      <c r="AA37" s="1">
        <v>1</v>
      </c>
      <c r="AB37" s="2">
        <v>50</v>
      </c>
      <c r="AC37" s="2">
        <v>35</v>
      </c>
      <c r="AD37" s="2">
        <v>15</v>
      </c>
      <c r="AE37" s="3"/>
      <c r="AF37" s="3"/>
      <c r="AG37" s="3"/>
      <c r="AH37" s="2">
        <v>2</v>
      </c>
      <c r="AI37" s="1">
        <v>0</v>
      </c>
      <c r="AJ37" s="1">
        <v>1</v>
      </c>
      <c r="AK37" s="1">
        <v>0</v>
      </c>
      <c r="AL37" s="1">
        <v>0</v>
      </c>
      <c r="AM37" s="1">
        <v>0</v>
      </c>
      <c r="AN37" s="1">
        <v>0</v>
      </c>
      <c r="AO37" s="1">
        <f>C37*E37</f>
        <v>120</v>
      </c>
      <c r="AP37" s="1">
        <f>C37*Y37</f>
        <v>105</v>
      </c>
      <c r="AQ37" s="1">
        <f>C37*Q37</f>
        <v>111</v>
      </c>
      <c r="AR37" s="1">
        <v>3</v>
      </c>
      <c r="AS37" s="1">
        <f>AVERAGE(E37,Q37,Y37)</f>
        <v>37.333333333333336</v>
      </c>
      <c r="AT37" s="1">
        <f>AS37*C37</f>
        <v>112</v>
      </c>
    </row>
    <row r="38" spans="1:46">
      <c r="A38" s="2">
        <v>36</v>
      </c>
      <c r="B38" s="2">
        <v>1</v>
      </c>
      <c r="C38" s="2">
        <v>5</v>
      </c>
      <c r="D38" s="2">
        <v>2</v>
      </c>
      <c r="E38" s="2">
        <v>30</v>
      </c>
      <c r="F38" s="2">
        <v>30</v>
      </c>
      <c r="G38" s="2">
        <v>30</v>
      </c>
      <c r="H38" s="2">
        <v>5</v>
      </c>
      <c r="I38" s="2">
        <v>30</v>
      </c>
      <c r="J38" s="2">
        <v>5</v>
      </c>
      <c r="K38" s="3"/>
      <c r="L38" s="2">
        <v>7</v>
      </c>
      <c r="M38" s="2">
        <v>7</v>
      </c>
      <c r="N38" s="2">
        <v>7</v>
      </c>
      <c r="O38" s="2">
        <v>7</v>
      </c>
      <c r="P38" s="2">
        <v>1</v>
      </c>
      <c r="Q38" s="2">
        <v>15</v>
      </c>
      <c r="R38" s="2">
        <v>75</v>
      </c>
      <c r="S38" s="2">
        <v>60</v>
      </c>
      <c r="T38" s="2">
        <v>15</v>
      </c>
      <c r="U38" s="2">
        <v>5</v>
      </c>
      <c r="V38" s="2">
        <v>15</v>
      </c>
      <c r="W38" s="2">
        <v>5</v>
      </c>
      <c r="X38" s="3"/>
      <c r="Y38" s="2">
        <v>20</v>
      </c>
      <c r="Z38" s="2">
        <v>100</v>
      </c>
      <c r="AA38" s="3"/>
      <c r="AB38" s="2">
        <v>20</v>
      </c>
      <c r="AC38" s="2">
        <v>20</v>
      </c>
      <c r="AD38" s="2">
        <v>20</v>
      </c>
      <c r="AE38" s="2">
        <v>20</v>
      </c>
      <c r="AF38" s="2">
        <v>20</v>
      </c>
      <c r="AG38" s="3"/>
      <c r="AH38" s="2">
        <v>2</v>
      </c>
      <c r="AI38" s="1">
        <v>0</v>
      </c>
      <c r="AJ38" s="1">
        <v>1</v>
      </c>
      <c r="AK38" s="1">
        <v>0</v>
      </c>
      <c r="AL38" s="1">
        <v>0</v>
      </c>
      <c r="AM38" s="1">
        <v>0</v>
      </c>
      <c r="AN38" s="1">
        <v>0</v>
      </c>
      <c r="AO38" s="1">
        <f>C38*E38</f>
        <v>150</v>
      </c>
      <c r="AP38" s="1">
        <f>C38*Y38</f>
        <v>100</v>
      </c>
      <c r="AQ38" s="1">
        <f>C38*Q38</f>
        <v>75</v>
      </c>
      <c r="AR38" s="1">
        <v>5</v>
      </c>
      <c r="AS38" s="1">
        <f>AVERAGE(E38,Q38,Y38)</f>
        <v>21.666666666666668</v>
      </c>
      <c r="AT38" s="1">
        <f>AS38*C38</f>
        <v>108.33333333333334</v>
      </c>
    </row>
    <row r="39" spans="1:46">
      <c r="A39" s="2">
        <v>37</v>
      </c>
      <c r="B39" s="2">
        <v>1</v>
      </c>
      <c r="C39" s="2">
        <v>4</v>
      </c>
      <c r="D39" s="2">
        <v>3</v>
      </c>
      <c r="E39" s="2">
        <v>20</v>
      </c>
      <c r="F39" s="2">
        <v>30</v>
      </c>
      <c r="G39" s="2">
        <v>30</v>
      </c>
      <c r="H39" s="2">
        <v>20</v>
      </c>
      <c r="I39" s="2">
        <v>20</v>
      </c>
      <c r="J39" s="3"/>
      <c r="K39" s="3"/>
      <c r="L39" s="2">
        <v>5</v>
      </c>
      <c r="M39" s="2">
        <v>6</v>
      </c>
      <c r="N39" s="2">
        <v>6</v>
      </c>
      <c r="O39" s="2">
        <v>6</v>
      </c>
      <c r="P39" s="2">
        <v>0</v>
      </c>
      <c r="Q39" s="2">
        <v>20</v>
      </c>
      <c r="R39" s="2">
        <v>80</v>
      </c>
      <c r="S39" s="2">
        <v>30</v>
      </c>
      <c r="T39" s="2">
        <v>35</v>
      </c>
      <c r="U39" s="2">
        <v>20</v>
      </c>
      <c r="V39" s="2">
        <v>15</v>
      </c>
      <c r="W39" s="3"/>
      <c r="X39" s="3"/>
      <c r="Y39" s="2">
        <v>15</v>
      </c>
      <c r="Z39" s="2">
        <v>60</v>
      </c>
      <c r="AA39" s="1">
        <v>-1</v>
      </c>
      <c r="AB39" s="2">
        <v>35</v>
      </c>
      <c r="AC39" s="2">
        <v>35</v>
      </c>
      <c r="AD39" s="2">
        <v>15</v>
      </c>
      <c r="AE39" s="2">
        <v>15</v>
      </c>
      <c r="AF39" s="3"/>
      <c r="AG39" s="3"/>
      <c r="AH39" s="2">
        <v>2</v>
      </c>
      <c r="AI39" s="1">
        <v>0</v>
      </c>
      <c r="AJ39" s="1">
        <v>0</v>
      </c>
      <c r="AK39" s="1">
        <v>1</v>
      </c>
      <c r="AL39" s="1">
        <v>0</v>
      </c>
      <c r="AM39" s="1">
        <v>0</v>
      </c>
      <c r="AN39" s="1">
        <v>0</v>
      </c>
      <c r="AO39" s="1">
        <f>C39*E39</f>
        <v>80</v>
      </c>
      <c r="AP39" s="1">
        <f>C39*Y39</f>
        <v>60</v>
      </c>
      <c r="AQ39" s="1">
        <f>C39*Q39</f>
        <v>80</v>
      </c>
      <c r="AR39" s="1">
        <v>4</v>
      </c>
      <c r="AS39" s="1">
        <f>AVERAGE(E39,Q39,Y39)</f>
        <v>18.333333333333332</v>
      </c>
      <c r="AT39" s="1">
        <f>AS39*C39</f>
        <v>73.333333333333329</v>
      </c>
    </row>
    <row r="40" spans="1:46">
      <c r="A40" s="2">
        <v>38</v>
      </c>
      <c r="B40" s="2">
        <v>1</v>
      </c>
      <c r="C40" s="2">
        <v>4</v>
      </c>
      <c r="D40" s="2">
        <v>4</v>
      </c>
      <c r="E40" s="2">
        <v>15</v>
      </c>
      <c r="F40" s="2">
        <v>40</v>
      </c>
      <c r="G40" s="2">
        <v>20</v>
      </c>
      <c r="H40" s="2">
        <v>25</v>
      </c>
      <c r="I40" s="2">
        <v>15</v>
      </c>
      <c r="J40" s="3"/>
      <c r="K40" s="3"/>
      <c r="L40" s="2">
        <v>7</v>
      </c>
      <c r="M40" s="2">
        <v>7</v>
      </c>
      <c r="N40" s="2">
        <v>7</v>
      </c>
      <c r="O40" s="2">
        <v>7</v>
      </c>
      <c r="P40" s="2">
        <v>0</v>
      </c>
      <c r="Q40" s="2">
        <v>5</v>
      </c>
      <c r="R40" s="2">
        <v>20</v>
      </c>
      <c r="S40" s="2">
        <v>70</v>
      </c>
      <c r="T40" s="2">
        <v>15</v>
      </c>
      <c r="U40" s="2">
        <v>10</v>
      </c>
      <c r="V40" s="2">
        <v>5</v>
      </c>
      <c r="W40" s="3"/>
      <c r="X40" s="3"/>
      <c r="Y40" s="2">
        <v>20</v>
      </c>
      <c r="Z40" s="2">
        <v>80</v>
      </c>
      <c r="AA40" s="1">
        <v>-1</v>
      </c>
      <c r="AB40" s="2">
        <v>40</v>
      </c>
      <c r="AC40" s="2">
        <v>20</v>
      </c>
      <c r="AD40" s="2">
        <v>20</v>
      </c>
      <c r="AE40" s="2">
        <v>20</v>
      </c>
      <c r="AF40" s="3"/>
      <c r="AG40" s="3"/>
      <c r="AH40" s="2">
        <v>2</v>
      </c>
      <c r="AI40" s="1">
        <v>0</v>
      </c>
      <c r="AJ40" s="1">
        <v>0</v>
      </c>
      <c r="AK40" s="1">
        <v>0</v>
      </c>
      <c r="AL40" s="1">
        <v>1</v>
      </c>
      <c r="AM40" s="1">
        <v>0</v>
      </c>
      <c r="AN40" s="1">
        <v>0</v>
      </c>
      <c r="AO40" s="1">
        <f>C40*E40</f>
        <v>60</v>
      </c>
      <c r="AP40" s="1">
        <f>C40*Y40</f>
        <v>80</v>
      </c>
      <c r="AQ40" s="1">
        <f>C40*Q40</f>
        <v>20</v>
      </c>
      <c r="AR40" s="1">
        <v>4</v>
      </c>
      <c r="AS40" s="1">
        <f>AVERAGE(E40,Q40,Y40)</f>
        <v>13.333333333333334</v>
      </c>
      <c r="AT40" s="1">
        <f>AS40*C40</f>
        <v>53.333333333333336</v>
      </c>
    </row>
    <row r="41" spans="1:46">
      <c r="A41" s="2">
        <v>39</v>
      </c>
      <c r="B41" s="2">
        <v>1</v>
      </c>
      <c r="C41" s="2">
        <v>3</v>
      </c>
      <c r="D41" s="2">
        <v>1</v>
      </c>
      <c r="E41" s="2">
        <v>50</v>
      </c>
      <c r="F41" s="2">
        <v>50</v>
      </c>
      <c r="G41" s="2">
        <v>40</v>
      </c>
      <c r="H41" s="2">
        <v>10</v>
      </c>
      <c r="I41" s="3"/>
      <c r="J41" s="3"/>
      <c r="K41" s="3"/>
      <c r="L41" s="2">
        <v>6</v>
      </c>
      <c r="M41" s="2">
        <v>7</v>
      </c>
      <c r="N41" s="2">
        <v>7</v>
      </c>
      <c r="O41" s="2">
        <v>7</v>
      </c>
      <c r="P41" s="2">
        <v>0</v>
      </c>
      <c r="Q41" s="2">
        <v>50</v>
      </c>
      <c r="R41" s="2">
        <v>150</v>
      </c>
      <c r="S41" s="2">
        <v>50</v>
      </c>
      <c r="T41" s="2">
        <v>40</v>
      </c>
      <c r="U41" s="2">
        <v>10</v>
      </c>
      <c r="V41" s="3"/>
      <c r="W41" s="3"/>
      <c r="X41" s="3"/>
      <c r="Y41" s="2">
        <v>50</v>
      </c>
      <c r="Z41" s="2">
        <v>150</v>
      </c>
      <c r="AA41" s="1">
        <v>1</v>
      </c>
      <c r="AB41" s="2">
        <v>50</v>
      </c>
      <c r="AC41" s="2">
        <v>45</v>
      </c>
      <c r="AD41" s="2">
        <v>5</v>
      </c>
      <c r="AE41" s="3"/>
      <c r="AF41" s="3"/>
      <c r="AG41" s="3"/>
      <c r="AH41" s="2">
        <v>2</v>
      </c>
      <c r="AI41" s="1">
        <v>1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f>C41*E41</f>
        <v>150</v>
      </c>
      <c r="AP41" s="1">
        <f>C41*Y41</f>
        <v>150</v>
      </c>
      <c r="AQ41" s="1">
        <f>C41*Q41</f>
        <v>150</v>
      </c>
      <c r="AR41" s="1">
        <v>3</v>
      </c>
      <c r="AS41" s="1">
        <f>AVERAGE(E41,Q41,Y41)</f>
        <v>50</v>
      </c>
      <c r="AT41" s="1">
        <f>AS41*C41</f>
        <v>150</v>
      </c>
    </row>
    <row r="42" spans="1:46">
      <c r="A42" s="2">
        <v>40</v>
      </c>
      <c r="B42" s="2">
        <v>1</v>
      </c>
      <c r="C42" s="2">
        <v>4</v>
      </c>
      <c r="D42" s="2">
        <v>2</v>
      </c>
      <c r="E42" s="2">
        <v>30</v>
      </c>
      <c r="F42" s="2">
        <v>50</v>
      </c>
      <c r="G42" s="2">
        <v>30</v>
      </c>
      <c r="H42" s="2">
        <v>10</v>
      </c>
      <c r="I42" s="2">
        <v>10</v>
      </c>
      <c r="J42" s="3"/>
      <c r="K42" s="3"/>
      <c r="L42" s="2">
        <v>5</v>
      </c>
      <c r="M42" s="2">
        <v>7</v>
      </c>
      <c r="N42" s="2">
        <v>7</v>
      </c>
      <c r="O42" s="2">
        <v>6</v>
      </c>
      <c r="P42" s="2">
        <v>0</v>
      </c>
      <c r="Q42" s="2">
        <v>15</v>
      </c>
      <c r="R42" s="2">
        <v>60</v>
      </c>
      <c r="S42" s="2">
        <v>70</v>
      </c>
      <c r="T42" s="2">
        <v>15</v>
      </c>
      <c r="U42" s="2">
        <v>7.5</v>
      </c>
      <c r="V42" s="2">
        <v>7.5</v>
      </c>
      <c r="W42" s="3"/>
      <c r="X42" s="3"/>
      <c r="Y42" s="2">
        <v>35</v>
      </c>
      <c r="Z42" s="2">
        <v>140</v>
      </c>
      <c r="AA42" s="1">
        <v>1</v>
      </c>
      <c r="AB42" s="2">
        <v>40</v>
      </c>
      <c r="AC42" s="2">
        <v>35</v>
      </c>
      <c r="AD42" s="2">
        <v>5</v>
      </c>
      <c r="AE42" s="2">
        <v>20</v>
      </c>
      <c r="AF42" s="3"/>
      <c r="AG42" s="3"/>
      <c r="AH42" s="2">
        <v>2</v>
      </c>
      <c r="AI42" s="1">
        <v>0</v>
      </c>
      <c r="AJ42" s="1">
        <v>1</v>
      </c>
      <c r="AK42" s="1">
        <v>0</v>
      </c>
      <c r="AL42" s="1">
        <v>0</v>
      </c>
      <c r="AM42" s="1">
        <v>0</v>
      </c>
      <c r="AN42" s="1">
        <v>0</v>
      </c>
      <c r="AO42" s="1">
        <f>C42*E42</f>
        <v>120</v>
      </c>
      <c r="AP42" s="1">
        <f>C42*Y42</f>
        <v>140</v>
      </c>
      <c r="AQ42" s="1">
        <f>C42*Q42</f>
        <v>60</v>
      </c>
      <c r="AR42" s="1">
        <v>4</v>
      </c>
      <c r="AS42" s="1">
        <f>AVERAGE(E42,Q42,Y42)</f>
        <v>26.666666666666668</v>
      </c>
      <c r="AT42" s="1">
        <f>AS42*C42</f>
        <v>106.66666666666667</v>
      </c>
    </row>
    <row r="43" spans="1:46">
      <c r="A43" s="2">
        <v>41</v>
      </c>
      <c r="B43" s="2">
        <v>1</v>
      </c>
      <c r="C43" s="2">
        <v>3</v>
      </c>
      <c r="D43" s="2">
        <v>1</v>
      </c>
      <c r="E43" s="2">
        <v>65</v>
      </c>
      <c r="F43" s="2">
        <v>65</v>
      </c>
      <c r="G43" s="2">
        <v>20</v>
      </c>
      <c r="H43" s="2">
        <v>15</v>
      </c>
      <c r="I43" s="3"/>
      <c r="J43" s="3"/>
      <c r="K43" s="3"/>
      <c r="L43" s="2">
        <v>5</v>
      </c>
      <c r="M43" s="2">
        <v>7</v>
      </c>
      <c r="N43" s="2">
        <v>7</v>
      </c>
      <c r="O43" s="2">
        <v>5</v>
      </c>
      <c r="P43" s="2">
        <v>1</v>
      </c>
      <c r="Q43" s="2">
        <v>80</v>
      </c>
      <c r="R43" s="2">
        <v>240</v>
      </c>
      <c r="S43" s="2">
        <v>80</v>
      </c>
      <c r="T43" s="2">
        <v>5</v>
      </c>
      <c r="U43" s="2">
        <v>15</v>
      </c>
      <c r="V43" s="3"/>
      <c r="W43" s="3"/>
      <c r="X43" s="3"/>
      <c r="Y43" s="2">
        <v>70</v>
      </c>
      <c r="Z43" s="2">
        <v>210</v>
      </c>
      <c r="AA43" s="1">
        <v>1</v>
      </c>
      <c r="AB43" s="2">
        <v>70</v>
      </c>
      <c r="AC43" s="2">
        <v>10</v>
      </c>
      <c r="AD43" s="2">
        <v>20</v>
      </c>
      <c r="AE43" s="3"/>
      <c r="AF43" s="3"/>
      <c r="AG43" s="3"/>
      <c r="AH43" s="2">
        <v>2</v>
      </c>
      <c r="AI43" s="1">
        <v>1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f>C43*E43</f>
        <v>195</v>
      </c>
      <c r="AP43" s="1">
        <f>C43*Y43</f>
        <v>210</v>
      </c>
      <c r="AQ43" s="1">
        <f>C43*Q43</f>
        <v>240</v>
      </c>
      <c r="AR43" s="1">
        <v>3</v>
      </c>
      <c r="AS43" s="1">
        <f>AVERAGE(E43,Q43,Y43)</f>
        <v>71.666666666666671</v>
      </c>
      <c r="AT43" s="1">
        <f>AS43*C43</f>
        <v>215</v>
      </c>
    </row>
    <row r="44" spans="1:46">
      <c r="A44" s="2">
        <v>42</v>
      </c>
      <c r="B44" s="2">
        <v>1</v>
      </c>
      <c r="C44" s="2">
        <v>3</v>
      </c>
      <c r="D44" s="2">
        <v>3</v>
      </c>
      <c r="E44" s="2">
        <v>33</v>
      </c>
      <c r="F44" s="2">
        <v>33</v>
      </c>
      <c r="G44" s="2">
        <v>33</v>
      </c>
      <c r="H44" s="2">
        <v>33</v>
      </c>
      <c r="I44" s="3"/>
      <c r="J44" s="3"/>
      <c r="K44" s="3"/>
      <c r="L44" s="2">
        <v>7</v>
      </c>
      <c r="M44" s="2">
        <v>7</v>
      </c>
      <c r="N44" s="2">
        <v>7</v>
      </c>
      <c r="O44" s="2">
        <v>7</v>
      </c>
      <c r="P44" s="2">
        <v>0</v>
      </c>
      <c r="Q44" s="2">
        <v>33</v>
      </c>
      <c r="R44" s="2">
        <v>99</v>
      </c>
      <c r="S44" s="2">
        <v>33</v>
      </c>
      <c r="T44" s="2">
        <v>33</v>
      </c>
      <c r="U44" s="2">
        <v>33</v>
      </c>
      <c r="V44" s="3"/>
      <c r="W44" s="3"/>
      <c r="X44" s="3"/>
      <c r="Y44" s="2">
        <v>33</v>
      </c>
      <c r="Z44" s="2">
        <v>99</v>
      </c>
      <c r="AA44" s="3"/>
      <c r="AB44" s="2">
        <v>33</v>
      </c>
      <c r="AC44" s="2">
        <v>33</v>
      </c>
      <c r="AD44" s="2">
        <v>33</v>
      </c>
      <c r="AE44" s="3"/>
      <c r="AF44" s="3"/>
      <c r="AG44" s="3"/>
      <c r="AH44" s="2">
        <v>4</v>
      </c>
      <c r="AI44" s="1">
        <v>0</v>
      </c>
      <c r="AJ44" s="1">
        <v>0</v>
      </c>
      <c r="AK44" s="1">
        <v>1</v>
      </c>
      <c r="AL44" s="1">
        <v>0</v>
      </c>
      <c r="AM44" s="1">
        <v>0</v>
      </c>
      <c r="AN44" s="1">
        <v>0</v>
      </c>
      <c r="AO44" s="1">
        <f>C44*E44</f>
        <v>99</v>
      </c>
      <c r="AP44" s="1">
        <f>C44*Y44</f>
        <v>99</v>
      </c>
      <c r="AQ44" s="1">
        <f>C44*Q44</f>
        <v>99</v>
      </c>
      <c r="AR44" s="1">
        <v>3</v>
      </c>
      <c r="AS44" s="1">
        <f>AVERAGE(E44,Q44,Y44)</f>
        <v>33</v>
      </c>
      <c r="AT44" s="1">
        <f>AS44*C44</f>
        <v>99</v>
      </c>
    </row>
    <row r="45" spans="1:46">
      <c r="A45" s="2">
        <v>43</v>
      </c>
      <c r="B45" s="2">
        <v>1</v>
      </c>
      <c r="C45" s="2">
        <v>3</v>
      </c>
      <c r="D45" s="2">
        <v>1</v>
      </c>
      <c r="E45" s="2">
        <v>45</v>
      </c>
      <c r="F45" s="2">
        <v>45</v>
      </c>
      <c r="G45" s="2">
        <v>35</v>
      </c>
      <c r="H45" s="2">
        <v>20</v>
      </c>
      <c r="I45" s="3"/>
      <c r="J45" s="3"/>
      <c r="K45" s="3"/>
      <c r="L45" s="2">
        <v>7</v>
      </c>
      <c r="M45" s="2">
        <v>7</v>
      </c>
      <c r="N45" s="2">
        <v>7</v>
      </c>
      <c r="O45" s="2">
        <v>7</v>
      </c>
      <c r="P45" s="2">
        <v>0</v>
      </c>
      <c r="Q45" s="2">
        <v>50</v>
      </c>
      <c r="R45" s="2">
        <v>150</v>
      </c>
      <c r="S45" s="2">
        <v>50</v>
      </c>
      <c r="T45" s="2">
        <v>35</v>
      </c>
      <c r="U45" s="2">
        <v>15</v>
      </c>
      <c r="V45" s="3"/>
      <c r="W45" s="3"/>
      <c r="X45" s="3"/>
      <c r="Y45" s="2">
        <v>50</v>
      </c>
      <c r="Z45" s="2">
        <v>150</v>
      </c>
      <c r="AA45" s="1">
        <v>1</v>
      </c>
      <c r="AB45" s="2">
        <v>50</v>
      </c>
      <c r="AC45" s="2">
        <v>35</v>
      </c>
      <c r="AD45" s="2">
        <v>15</v>
      </c>
      <c r="AE45" s="3"/>
      <c r="AF45" s="3"/>
      <c r="AG45" s="3"/>
      <c r="AH45" s="2">
        <v>2</v>
      </c>
      <c r="AI45" s="1">
        <v>1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f>C45*E45</f>
        <v>135</v>
      </c>
      <c r="AP45" s="1">
        <f>C45*Y45</f>
        <v>150</v>
      </c>
      <c r="AQ45" s="1">
        <f>C45*Q45</f>
        <v>150</v>
      </c>
      <c r="AR45" s="1">
        <v>3</v>
      </c>
      <c r="AS45" s="1">
        <f>AVERAGE(E45,Q45,Y45)</f>
        <v>48.333333333333336</v>
      </c>
      <c r="AT45" s="1">
        <f>AS45*C45</f>
        <v>145</v>
      </c>
    </row>
    <row r="46" spans="1:46">
      <c r="A46" s="2">
        <v>44</v>
      </c>
      <c r="B46" s="2">
        <v>1</v>
      </c>
      <c r="C46" s="2">
        <v>3</v>
      </c>
      <c r="D46" s="2">
        <v>2</v>
      </c>
      <c r="E46" s="2">
        <v>30</v>
      </c>
      <c r="F46" s="2">
        <v>60</v>
      </c>
      <c r="G46" s="2">
        <v>30</v>
      </c>
      <c r="H46" s="2">
        <v>10</v>
      </c>
      <c r="I46" s="3"/>
      <c r="J46" s="3"/>
      <c r="K46" s="3"/>
      <c r="L46" s="2">
        <v>3</v>
      </c>
      <c r="M46" s="2">
        <v>7</v>
      </c>
      <c r="N46" s="2">
        <v>7</v>
      </c>
      <c r="O46" s="2">
        <v>6</v>
      </c>
      <c r="P46" s="2">
        <v>0</v>
      </c>
      <c r="Q46" s="2">
        <v>45</v>
      </c>
      <c r="R46" s="2">
        <v>135</v>
      </c>
      <c r="S46" s="2">
        <v>50</v>
      </c>
      <c r="T46" s="2">
        <v>45</v>
      </c>
      <c r="U46" s="2">
        <v>5</v>
      </c>
      <c r="V46" s="3"/>
      <c r="W46" s="3"/>
      <c r="X46" s="3"/>
      <c r="Y46" s="2">
        <v>45</v>
      </c>
      <c r="Z46" s="2">
        <v>135</v>
      </c>
      <c r="AA46" s="1">
        <v>1</v>
      </c>
      <c r="AB46" s="2">
        <v>50</v>
      </c>
      <c r="AC46" s="2">
        <v>45</v>
      </c>
      <c r="AD46" s="2">
        <v>5</v>
      </c>
      <c r="AE46" s="3"/>
      <c r="AF46" s="3"/>
      <c r="AG46" s="3"/>
      <c r="AH46" s="2">
        <v>2</v>
      </c>
      <c r="AI46" s="1">
        <v>0</v>
      </c>
      <c r="AJ46" s="1">
        <v>1</v>
      </c>
      <c r="AK46" s="1">
        <v>0</v>
      </c>
      <c r="AL46" s="1">
        <v>0</v>
      </c>
      <c r="AM46" s="1">
        <v>0</v>
      </c>
      <c r="AN46" s="1">
        <v>0</v>
      </c>
      <c r="AO46" s="1">
        <f>C46*E46</f>
        <v>90</v>
      </c>
      <c r="AP46" s="1">
        <f>C46*Y46</f>
        <v>135</v>
      </c>
      <c r="AQ46" s="1">
        <f>C46*Q46</f>
        <v>135</v>
      </c>
      <c r="AR46" s="1">
        <v>3</v>
      </c>
      <c r="AS46" s="1">
        <f>AVERAGE(E46,Q46,Y46)</f>
        <v>40</v>
      </c>
      <c r="AT46" s="1">
        <f>AS46*C46</f>
        <v>120</v>
      </c>
    </row>
    <row r="47" spans="1:46">
      <c r="A47" s="2">
        <v>45</v>
      </c>
      <c r="B47" s="2">
        <v>1</v>
      </c>
      <c r="C47" s="2">
        <v>3</v>
      </c>
      <c r="D47" s="2">
        <v>1</v>
      </c>
      <c r="E47" s="2">
        <v>68</v>
      </c>
      <c r="F47" s="2">
        <v>68</v>
      </c>
      <c r="G47" s="2">
        <v>30</v>
      </c>
      <c r="H47" s="2">
        <v>2</v>
      </c>
      <c r="I47" s="3"/>
      <c r="J47" s="3"/>
      <c r="K47" s="3"/>
      <c r="L47" s="2">
        <v>2</v>
      </c>
      <c r="M47" s="2">
        <v>7</v>
      </c>
      <c r="N47" s="2">
        <v>7</v>
      </c>
      <c r="O47" s="2">
        <v>4</v>
      </c>
      <c r="P47" s="2">
        <v>0</v>
      </c>
      <c r="Q47" s="2">
        <v>78</v>
      </c>
      <c r="R47" s="2">
        <v>234</v>
      </c>
      <c r="S47" s="2">
        <v>78</v>
      </c>
      <c r="T47" s="2">
        <v>20</v>
      </c>
      <c r="U47" s="2">
        <v>2</v>
      </c>
      <c r="V47" s="3"/>
      <c r="W47" s="3"/>
      <c r="X47" s="3"/>
      <c r="Y47" s="2">
        <v>75</v>
      </c>
      <c r="Z47" s="2">
        <v>225</v>
      </c>
      <c r="AA47" s="1">
        <v>1</v>
      </c>
      <c r="AB47" s="2">
        <v>75</v>
      </c>
      <c r="AC47" s="2">
        <v>20</v>
      </c>
      <c r="AD47" s="2">
        <v>5</v>
      </c>
      <c r="AE47" s="3"/>
      <c r="AF47" s="3"/>
      <c r="AG47" s="3"/>
      <c r="AH47" s="2">
        <v>2</v>
      </c>
      <c r="AI47" s="1">
        <v>1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f>C47*E47</f>
        <v>204</v>
      </c>
      <c r="AP47" s="1">
        <f>C47*Y47</f>
        <v>225</v>
      </c>
      <c r="AQ47" s="1">
        <f>C47*Q47</f>
        <v>234</v>
      </c>
      <c r="AR47" s="1">
        <v>3</v>
      </c>
      <c r="AS47" s="1">
        <f>AVERAGE(E47,Q47,Y47)</f>
        <v>73.666666666666671</v>
      </c>
      <c r="AT47" s="1">
        <f>AS47*C47</f>
        <v>221</v>
      </c>
    </row>
    <row r="48" spans="1:46">
      <c r="A48" s="2">
        <v>46</v>
      </c>
      <c r="B48" s="2">
        <v>1</v>
      </c>
      <c r="C48" s="2">
        <v>3</v>
      </c>
      <c r="D48" s="2">
        <v>2</v>
      </c>
      <c r="E48" s="2">
        <v>20</v>
      </c>
      <c r="F48" s="2">
        <v>75</v>
      </c>
      <c r="G48" s="2">
        <v>20</v>
      </c>
      <c r="H48" s="2">
        <v>5</v>
      </c>
      <c r="I48" s="3"/>
      <c r="J48" s="3"/>
      <c r="K48" s="3"/>
      <c r="L48" s="2">
        <v>7</v>
      </c>
      <c r="M48" s="2">
        <v>7</v>
      </c>
      <c r="N48" s="2">
        <v>7</v>
      </c>
      <c r="O48" s="2">
        <v>6</v>
      </c>
      <c r="P48" s="2">
        <v>1</v>
      </c>
      <c r="Q48" s="2">
        <v>20</v>
      </c>
      <c r="R48" s="2">
        <v>60</v>
      </c>
      <c r="S48" s="2">
        <v>75</v>
      </c>
      <c r="T48" s="2">
        <v>20</v>
      </c>
      <c r="U48" s="2">
        <v>5</v>
      </c>
      <c r="V48" s="3"/>
      <c r="W48" s="3"/>
      <c r="X48" s="3"/>
      <c r="Y48" s="2">
        <v>15</v>
      </c>
      <c r="Z48" s="2">
        <v>45</v>
      </c>
      <c r="AA48" s="1">
        <v>-1</v>
      </c>
      <c r="AB48" s="2">
        <v>80</v>
      </c>
      <c r="AC48" s="2">
        <v>15</v>
      </c>
      <c r="AD48" s="2">
        <v>5</v>
      </c>
      <c r="AE48" s="3"/>
      <c r="AF48" s="3"/>
      <c r="AG48" s="3"/>
      <c r="AH48" s="2">
        <v>2</v>
      </c>
      <c r="AI48" s="1">
        <v>0</v>
      </c>
      <c r="AJ48" s="1">
        <v>1</v>
      </c>
      <c r="AK48" s="1">
        <v>0</v>
      </c>
      <c r="AL48" s="1">
        <v>0</v>
      </c>
      <c r="AM48" s="1">
        <v>0</v>
      </c>
      <c r="AN48" s="1">
        <v>0</v>
      </c>
      <c r="AO48" s="1">
        <f>C48*E48</f>
        <v>60</v>
      </c>
      <c r="AP48" s="1">
        <f>C48*Y48</f>
        <v>45</v>
      </c>
      <c r="AQ48" s="1">
        <f>C48*Q48</f>
        <v>60</v>
      </c>
      <c r="AR48" s="1">
        <v>3</v>
      </c>
      <c r="AS48" s="1">
        <f>AVERAGE(E48,Q48,Y48)</f>
        <v>18.333333333333332</v>
      </c>
      <c r="AT48" s="1">
        <f>AS48*C48</f>
        <v>55</v>
      </c>
    </row>
    <row r="49" spans="1:46">
      <c r="A49" s="2">
        <v>47</v>
      </c>
      <c r="B49" s="2">
        <v>1</v>
      </c>
      <c r="C49" s="2">
        <v>3</v>
      </c>
      <c r="D49" s="2">
        <v>2</v>
      </c>
      <c r="E49" s="2">
        <v>45</v>
      </c>
      <c r="F49" s="2">
        <v>50</v>
      </c>
      <c r="G49" s="2">
        <v>45</v>
      </c>
      <c r="H49" s="2">
        <v>5</v>
      </c>
      <c r="I49" s="3"/>
      <c r="J49" s="3"/>
      <c r="K49" s="3"/>
      <c r="L49" s="2">
        <v>7</v>
      </c>
      <c r="M49" s="2">
        <v>7</v>
      </c>
      <c r="N49" s="2">
        <v>7</v>
      </c>
      <c r="O49" s="2">
        <v>7</v>
      </c>
      <c r="P49" s="2">
        <v>1</v>
      </c>
      <c r="Q49" s="2">
        <v>45</v>
      </c>
      <c r="R49" s="2">
        <v>135</v>
      </c>
      <c r="S49" s="2">
        <v>50</v>
      </c>
      <c r="T49" s="2">
        <v>45</v>
      </c>
      <c r="U49" s="2">
        <v>5</v>
      </c>
      <c r="V49" s="3"/>
      <c r="W49" s="3"/>
      <c r="X49" s="3"/>
      <c r="Y49" s="2">
        <v>45</v>
      </c>
      <c r="Z49" s="2">
        <v>135</v>
      </c>
      <c r="AA49" s="1">
        <v>1</v>
      </c>
      <c r="AB49" s="2">
        <v>50</v>
      </c>
      <c r="AC49" s="2">
        <v>45</v>
      </c>
      <c r="AD49" s="2">
        <v>5</v>
      </c>
      <c r="AE49" s="3"/>
      <c r="AF49" s="3"/>
      <c r="AG49" s="3"/>
      <c r="AH49" s="2">
        <v>2</v>
      </c>
      <c r="AI49" s="1">
        <v>0</v>
      </c>
      <c r="AJ49" s="1">
        <v>1</v>
      </c>
      <c r="AK49" s="1">
        <v>0</v>
      </c>
      <c r="AL49" s="1">
        <v>0</v>
      </c>
      <c r="AM49" s="1">
        <v>0</v>
      </c>
      <c r="AN49" s="1">
        <v>0</v>
      </c>
      <c r="AO49" s="1">
        <f>C49*E49</f>
        <v>135</v>
      </c>
      <c r="AP49" s="1">
        <f>C49*Y49</f>
        <v>135</v>
      </c>
      <c r="AQ49" s="1">
        <f>C49*Q49</f>
        <v>135</v>
      </c>
      <c r="AR49" s="1">
        <v>3</v>
      </c>
      <c r="AS49" s="1">
        <f>AVERAGE(E49,Q49,Y49)</f>
        <v>45</v>
      </c>
      <c r="AT49" s="1">
        <f>AS49*C49</f>
        <v>135</v>
      </c>
    </row>
    <row r="50" spans="1:46">
      <c r="A50" s="2">
        <v>48</v>
      </c>
      <c r="B50" s="2">
        <v>1</v>
      </c>
      <c r="C50" s="2">
        <v>3</v>
      </c>
      <c r="D50" s="2">
        <v>1</v>
      </c>
      <c r="E50" s="2">
        <v>60</v>
      </c>
      <c r="F50" s="2">
        <v>60</v>
      </c>
      <c r="G50" s="2">
        <v>10</v>
      </c>
      <c r="H50" s="2">
        <v>30</v>
      </c>
      <c r="I50" s="3"/>
      <c r="J50" s="3"/>
      <c r="K50" s="3"/>
      <c r="L50" s="2">
        <v>5</v>
      </c>
      <c r="M50" s="2">
        <v>7</v>
      </c>
      <c r="N50" s="2">
        <v>7</v>
      </c>
      <c r="O50" s="2">
        <v>7</v>
      </c>
      <c r="P50" s="2">
        <v>0</v>
      </c>
      <c r="Q50" s="2">
        <v>70</v>
      </c>
      <c r="R50" s="2">
        <v>210</v>
      </c>
      <c r="S50" s="2">
        <v>70</v>
      </c>
      <c r="T50" s="2">
        <v>0</v>
      </c>
      <c r="U50" s="2">
        <v>30</v>
      </c>
      <c r="V50" s="3"/>
      <c r="W50" s="3"/>
      <c r="X50" s="3"/>
      <c r="Y50" s="2">
        <v>40</v>
      </c>
      <c r="Z50" s="2">
        <v>120</v>
      </c>
      <c r="AA50" s="1">
        <v>1</v>
      </c>
      <c r="AB50" s="2">
        <v>40</v>
      </c>
      <c r="AC50" s="2">
        <v>20</v>
      </c>
      <c r="AD50" s="2">
        <v>40</v>
      </c>
      <c r="AE50" s="3"/>
      <c r="AF50" s="3"/>
      <c r="AG50" s="3"/>
      <c r="AH50" s="2">
        <v>2</v>
      </c>
      <c r="AI50" s="1">
        <v>1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f>C50*E50</f>
        <v>180</v>
      </c>
      <c r="AP50" s="1">
        <f>C50*Y50</f>
        <v>120</v>
      </c>
      <c r="AQ50" s="1">
        <f>C50*Q50</f>
        <v>210</v>
      </c>
      <c r="AR50" s="1">
        <v>3</v>
      </c>
      <c r="AS50" s="1">
        <f>AVERAGE(E50,Q50,Y50)</f>
        <v>56.666666666666664</v>
      </c>
      <c r="AT50" s="1">
        <f>AS50*C50</f>
        <v>170</v>
      </c>
    </row>
    <row r="51" spans="1:46">
      <c r="A51" s="2">
        <v>49</v>
      </c>
      <c r="B51" s="2">
        <v>1</v>
      </c>
      <c r="C51" s="2">
        <v>3</v>
      </c>
      <c r="D51" s="2">
        <v>3</v>
      </c>
      <c r="E51" s="2">
        <v>30</v>
      </c>
      <c r="F51" s="2">
        <v>60</v>
      </c>
      <c r="G51" s="2">
        <v>10</v>
      </c>
      <c r="H51" s="2">
        <v>30</v>
      </c>
      <c r="I51" s="3"/>
      <c r="J51" s="3"/>
      <c r="K51" s="3"/>
      <c r="L51" s="2">
        <v>7</v>
      </c>
      <c r="M51" s="2">
        <v>7</v>
      </c>
      <c r="N51" s="2">
        <v>7</v>
      </c>
      <c r="O51" s="2">
        <v>7</v>
      </c>
      <c r="P51" s="2">
        <v>1</v>
      </c>
      <c r="Q51" s="2">
        <v>37</v>
      </c>
      <c r="R51" s="2">
        <v>111</v>
      </c>
      <c r="S51" s="2">
        <v>60</v>
      </c>
      <c r="T51" s="2">
        <v>3</v>
      </c>
      <c r="U51" s="2">
        <v>37</v>
      </c>
      <c r="V51" s="3"/>
      <c r="W51" s="3"/>
      <c r="X51" s="3"/>
      <c r="Y51" s="2">
        <v>40</v>
      </c>
      <c r="Z51" s="2">
        <v>120</v>
      </c>
      <c r="AA51" s="1">
        <v>1</v>
      </c>
      <c r="AB51" s="2">
        <v>50</v>
      </c>
      <c r="AC51" s="2">
        <v>10</v>
      </c>
      <c r="AD51" s="2">
        <v>40</v>
      </c>
      <c r="AE51" s="3"/>
      <c r="AF51" s="3"/>
      <c r="AG51" s="3"/>
      <c r="AH51" s="2">
        <v>5</v>
      </c>
      <c r="AI51" s="1">
        <v>0</v>
      </c>
      <c r="AJ51" s="1">
        <v>0</v>
      </c>
      <c r="AK51" s="1">
        <v>1</v>
      </c>
      <c r="AL51" s="1">
        <v>0</v>
      </c>
      <c r="AM51" s="1">
        <v>0</v>
      </c>
      <c r="AN51" s="1">
        <v>0</v>
      </c>
      <c r="AO51" s="1">
        <f>C51*E51</f>
        <v>90</v>
      </c>
      <c r="AP51" s="1">
        <f>C51*Y51</f>
        <v>120</v>
      </c>
      <c r="AQ51" s="1">
        <f>C51*Q51</f>
        <v>111</v>
      </c>
      <c r="AR51" s="1">
        <v>3</v>
      </c>
      <c r="AS51" s="1">
        <f>AVERAGE(E51,Q51,Y51)</f>
        <v>35.666666666666664</v>
      </c>
      <c r="AT51" s="1">
        <f>AS51*C51</f>
        <v>107</v>
      </c>
    </row>
    <row r="52" spans="1:46">
      <c r="A52" s="2">
        <v>50</v>
      </c>
      <c r="B52" s="2">
        <v>1</v>
      </c>
      <c r="C52" s="2">
        <v>3</v>
      </c>
      <c r="D52" s="2">
        <v>2</v>
      </c>
      <c r="E52" s="2">
        <v>35</v>
      </c>
      <c r="F52" s="2">
        <v>40</v>
      </c>
      <c r="G52" s="2">
        <v>35</v>
      </c>
      <c r="H52" s="2">
        <v>25</v>
      </c>
      <c r="I52" s="3"/>
      <c r="J52" s="3"/>
      <c r="K52" s="3"/>
      <c r="L52" s="2">
        <v>7</v>
      </c>
      <c r="M52" s="2">
        <v>7</v>
      </c>
      <c r="N52" s="2">
        <v>7</v>
      </c>
      <c r="O52" s="2">
        <v>7</v>
      </c>
      <c r="P52" s="2">
        <v>1</v>
      </c>
      <c r="Q52" s="2">
        <v>45</v>
      </c>
      <c r="R52" s="2">
        <v>135</v>
      </c>
      <c r="S52" s="2">
        <v>45</v>
      </c>
      <c r="T52" s="2">
        <v>45</v>
      </c>
      <c r="U52" s="2">
        <v>10</v>
      </c>
      <c r="V52" s="3"/>
      <c r="W52" s="3"/>
      <c r="X52" s="3"/>
      <c r="Y52" s="2">
        <v>45</v>
      </c>
      <c r="Z52" s="2">
        <v>135</v>
      </c>
      <c r="AA52" s="1">
        <v>1</v>
      </c>
      <c r="AB52" s="2">
        <v>45</v>
      </c>
      <c r="AC52" s="2">
        <v>45</v>
      </c>
      <c r="AD52" s="2">
        <v>10</v>
      </c>
      <c r="AE52" s="3"/>
      <c r="AF52" s="3"/>
      <c r="AG52" s="3"/>
      <c r="AH52" s="2">
        <v>2</v>
      </c>
      <c r="AI52" s="1">
        <v>0</v>
      </c>
      <c r="AJ52" s="1">
        <v>1</v>
      </c>
      <c r="AK52" s="1">
        <v>0</v>
      </c>
      <c r="AL52" s="1">
        <v>0</v>
      </c>
      <c r="AM52" s="1">
        <v>0</v>
      </c>
      <c r="AN52" s="1">
        <v>0</v>
      </c>
      <c r="AO52" s="1">
        <f>C52*E52</f>
        <v>105</v>
      </c>
      <c r="AP52" s="1">
        <f>C52*Y52</f>
        <v>135</v>
      </c>
      <c r="AQ52" s="1">
        <f>C52*Q52</f>
        <v>135</v>
      </c>
      <c r="AR52" s="1">
        <v>3</v>
      </c>
      <c r="AS52" s="1">
        <f>AVERAGE(E52,Q52,Y52)</f>
        <v>41.666666666666664</v>
      </c>
      <c r="AT52" s="1">
        <f>AS52*C52</f>
        <v>125</v>
      </c>
    </row>
    <row r="53" spans="1:46">
      <c r="A53" s="2">
        <v>51</v>
      </c>
      <c r="B53" s="2">
        <v>1</v>
      </c>
      <c r="C53" s="2">
        <v>3</v>
      </c>
      <c r="D53" s="2">
        <v>3</v>
      </c>
      <c r="E53" s="2">
        <v>30</v>
      </c>
      <c r="F53" s="2">
        <v>40</v>
      </c>
      <c r="G53" s="2">
        <v>30</v>
      </c>
      <c r="H53" s="2">
        <v>30</v>
      </c>
      <c r="I53" s="3"/>
      <c r="J53" s="3"/>
      <c r="K53" s="3"/>
      <c r="L53" s="2">
        <v>5</v>
      </c>
      <c r="M53" s="2">
        <v>3</v>
      </c>
      <c r="N53" s="2">
        <v>2</v>
      </c>
      <c r="O53" s="2">
        <v>7</v>
      </c>
      <c r="P53" s="2">
        <v>1</v>
      </c>
      <c r="Q53" s="2">
        <v>25</v>
      </c>
      <c r="R53" s="2">
        <v>75</v>
      </c>
      <c r="S53" s="2">
        <v>50</v>
      </c>
      <c r="T53" s="2">
        <v>25</v>
      </c>
      <c r="U53" s="2">
        <v>25</v>
      </c>
      <c r="V53" s="3"/>
      <c r="W53" s="3"/>
      <c r="X53" s="3"/>
      <c r="Y53" s="2">
        <v>35</v>
      </c>
      <c r="Z53" s="2">
        <v>105</v>
      </c>
      <c r="AA53" s="1">
        <v>1</v>
      </c>
      <c r="AB53" s="2">
        <v>35</v>
      </c>
      <c r="AC53" s="2">
        <v>30</v>
      </c>
      <c r="AD53" s="2">
        <v>35</v>
      </c>
      <c r="AE53" s="3"/>
      <c r="AF53" s="3"/>
      <c r="AG53" s="3"/>
      <c r="AH53" s="2">
        <v>2</v>
      </c>
      <c r="AI53" s="1">
        <v>0</v>
      </c>
      <c r="AJ53" s="1">
        <v>0</v>
      </c>
      <c r="AK53" s="1">
        <v>1</v>
      </c>
      <c r="AL53" s="1">
        <v>0</v>
      </c>
      <c r="AM53" s="1">
        <v>0</v>
      </c>
      <c r="AN53" s="1">
        <v>0</v>
      </c>
      <c r="AO53" s="1">
        <f>C53*E53</f>
        <v>90</v>
      </c>
      <c r="AP53" s="1">
        <f>C53*Y53</f>
        <v>105</v>
      </c>
      <c r="AQ53" s="1">
        <f>C53*Q53</f>
        <v>75</v>
      </c>
      <c r="AR53" s="1">
        <v>3</v>
      </c>
      <c r="AS53" s="1">
        <f>AVERAGE(E53,Q53,Y53)</f>
        <v>30</v>
      </c>
      <c r="AT53" s="1">
        <f>AS53*C53</f>
        <v>90</v>
      </c>
    </row>
    <row r="54" spans="1:46">
      <c r="A54" s="2">
        <v>52</v>
      </c>
      <c r="B54" s="2">
        <v>1</v>
      </c>
      <c r="C54" s="2">
        <v>4</v>
      </c>
      <c r="D54" s="2">
        <v>1</v>
      </c>
      <c r="E54" s="2">
        <v>30</v>
      </c>
      <c r="F54" s="2">
        <v>30</v>
      </c>
      <c r="G54" s="2">
        <v>25</v>
      </c>
      <c r="H54" s="2">
        <v>25</v>
      </c>
      <c r="I54" s="2">
        <v>20</v>
      </c>
      <c r="J54" s="3"/>
      <c r="K54" s="3"/>
      <c r="L54" s="2">
        <v>6</v>
      </c>
      <c r="M54" s="2">
        <v>7</v>
      </c>
      <c r="N54" s="2">
        <v>6</v>
      </c>
      <c r="O54" s="2">
        <v>7</v>
      </c>
      <c r="P54" s="2">
        <v>0</v>
      </c>
      <c r="Q54" s="2">
        <v>78</v>
      </c>
      <c r="R54" s="2">
        <v>312</v>
      </c>
      <c r="S54" s="2">
        <v>78</v>
      </c>
      <c r="T54" s="2">
        <v>8</v>
      </c>
      <c r="U54" s="2">
        <v>8</v>
      </c>
      <c r="V54" s="2">
        <v>6</v>
      </c>
      <c r="W54" s="3"/>
      <c r="X54" s="3"/>
      <c r="Y54" s="2">
        <v>60</v>
      </c>
      <c r="Z54" s="2">
        <v>240</v>
      </c>
      <c r="AA54" s="1">
        <v>1</v>
      </c>
      <c r="AB54" s="2">
        <v>60</v>
      </c>
      <c r="AC54" s="2">
        <v>5</v>
      </c>
      <c r="AD54" s="2">
        <v>5</v>
      </c>
      <c r="AE54" s="2">
        <v>30</v>
      </c>
      <c r="AF54" s="3"/>
      <c r="AG54" s="3"/>
      <c r="AH54" s="2">
        <v>2</v>
      </c>
      <c r="AI54" s="1">
        <v>1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f>C54*E54</f>
        <v>120</v>
      </c>
      <c r="AP54" s="1">
        <f>C54*Y54</f>
        <v>240</v>
      </c>
      <c r="AQ54" s="1">
        <f>C54*Q54</f>
        <v>312</v>
      </c>
      <c r="AR54" s="1">
        <v>4</v>
      </c>
      <c r="AS54" s="1">
        <f>AVERAGE(E54,Q54,Y54)</f>
        <v>56</v>
      </c>
      <c r="AT54" s="1">
        <f>AS54*C54</f>
        <v>224</v>
      </c>
    </row>
    <row r="55" spans="1:46">
      <c r="A55" s="2">
        <v>53</v>
      </c>
      <c r="B55" s="2">
        <v>1</v>
      </c>
      <c r="C55" s="2">
        <v>3</v>
      </c>
      <c r="D55" s="2">
        <v>1</v>
      </c>
      <c r="E55" s="2">
        <v>60</v>
      </c>
      <c r="F55" s="2">
        <v>60</v>
      </c>
      <c r="G55" s="2">
        <v>20</v>
      </c>
      <c r="H55" s="2">
        <v>20</v>
      </c>
      <c r="I55" s="3"/>
      <c r="J55" s="3"/>
      <c r="K55" s="3"/>
      <c r="L55" s="2">
        <v>7</v>
      </c>
      <c r="M55" s="2">
        <v>7</v>
      </c>
      <c r="N55" s="2">
        <v>7</v>
      </c>
      <c r="O55" s="2">
        <v>7</v>
      </c>
      <c r="P55" s="2">
        <v>1</v>
      </c>
      <c r="Q55" s="2">
        <v>60</v>
      </c>
      <c r="R55" s="2">
        <v>180</v>
      </c>
      <c r="S55" s="2">
        <v>60</v>
      </c>
      <c r="T55" s="2">
        <v>15</v>
      </c>
      <c r="U55" s="2">
        <v>25</v>
      </c>
      <c r="V55" s="3"/>
      <c r="W55" s="3"/>
      <c r="X55" s="3"/>
      <c r="Y55" s="2">
        <v>60</v>
      </c>
      <c r="Z55" s="2">
        <v>180</v>
      </c>
      <c r="AA55" s="1">
        <v>1</v>
      </c>
      <c r="AB55" s="2">
        <v>60</v>
      </c>
      <c r="AC55" s="2">
        <v>25</v>
      </c>
      <c r="AD55" s="2">
        <v>15</v>
      </c>
      <c r="AE55" s="3"/>
      <c r="AF55" s="3"/>
      <c r="AG55" s="3"/>
      <c r="AH55" s="2">
        <v>2</v>
      </c>
      <c r="AI55" s="1">
        <v>1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f>C55*E55</f>
        <v>180</v>
      </c>
      <c r="AP55" s="1">
        <f>C55*Y55</f>
        <v>180</v>
      </c>
      <c r="AQ55" s="1">
        <f>C55*Q55</f>
        <v>180</v>
      </c>
      <c r="AR55" s="1">
        <v>3</v>
      </c>
      <c r="AS55" s="1">
        <f>AVERAGE(E55,Q55,Y55)</f>
        <v>60</v>
      </c>
      <c r="AT55" s="1">
        <f>AS55*C55</f>
        <v>180</v>
      </c>
    </row>
    <row r="56" spans="1:46">
      <c r="A56" s="2">
        <v>54</v>
      </c>
      <c r="B56" s="2">
        <v>1</v>
      </c>
      <c r="C56" s="2">
        <v>5</v>
      </c>
      <c r="D56" s="2">
        <v>4</v>
      </c>
      <c r="E56" s="2">
        <v>20</v>
      </c>
      <c r="F56" s="2">
        <v>25</v>
      </c>
      <c r="G56" s="2">
        <v>25</v>
      </c>
      <c r="H56" s="2">
        <v>20</v>
      </c>
      <c r="I56" s="2">
        <v>20</v>
      </c>
      <c r="J56" s="2">
        <v>10</v>
      </c>
      <c r="K56" s="3"/>
      <c r="L56" s="2">
        <v>6</v>
      </c>
      <c r="M56" s="2">
        <v>4</v>
      </c>
      <c r="N56" s="2">
        <v>5</v>
      </c>
      <c r="O56" s="2">
        <v>6</v>
      </c>
      <c r="P56" s="2">
        <v>1</v>
      </c>
      <c r="Q56" s="2">
        <v>20</v>
      </c>
      <c r="R56" s="2">
        <v>100</v>
      </c>
      <c r="S56" s="2">
        <v>30</v>
      </c>
      <c r="T56" s="2">
        <v>25</v>
      </c>
      <c r="U56" s="2">
        <v>15</v>
      </c>
      <c r="V56" s="2">
        <v>20</v>
      </c>
      <c r="W56" s="2">
        <v>10</v>
      </c>
      <c r="X56" s="3"/>
      <c r="Y56" s="2">
        <v>25</v>
      </c>
      <c r="Z56" s="2">
        <v>125</v>
      </c>
      <c r="AA56" s="1">
        <v>1</v>
      </c>
      <c r="AB56" s="2">
        <v>30</v>
      </c>
      <c r="AC56" s="2">
        <v>25</v>
      </c>
      <c r="AD56" s="2">
        <v>15</v>
      </c>
      <c r="AE56" s="2">
        <v>25</v>
      </c>
      <c r="AF56" s="2">
        <v>5</v>
      </c>
      <c r="AG56" s="3"/>
      <c r="AH56" s="2">
        <v>2</v>
      </c>
      <c r="AI56" s="1">
        <v>0</v>
      </c>
      <c r="AJ56" s="1">
        <v>0</v>
      </c>
      <c r="AK56" s="1">
        <v>0</v>
      </c>
      <c r="AL56" s="1">
        <v>1</v>
      </c>
      <c r="AM56" s="1">
        <v>0</v>
      </c>
      <c r="AN56" s="1">
        <v>0</v>
      </c>
      <c r="AO56" s="1">
        <f>C56*E56</f>
        <v>100</v>
      </c>
      <c r="AP56" s="1">
        <f>C56*Y56</f>
        <v>125</v>
      </c>
      <c r="AQ56" s="1">
        <f>C56*Q56</f>
        <v>100</v>
      </c>
      <c r="AR56" s="1">
        <v>5</v>
      </c>
      <c r="AS56" s="1">
        <f>AVERAGE(E56,Q56,Y56)</f>
        <v>21.666666666666668</v>
      </c>
      <c r="AT56" s="1">
        <f>AS56*C56</f>
        <v>108.33333333333334</v>
      </c>
    </row>
    <row r="57" spans="1:46">
      <c r="A57" s="2">
        <v>55</v>
      </c>
      <c r="B57" s="2">
        <v>1</v>
      </c>
      <c r="C57" s="2">
        <v>5</v>
      </c>
      <c r="D57" s="2">
        <v>4</v>
      </c>
      <c r="E57" s="2">
        <v>20</v>
      </c>
      <c r="F57" s="2">
        <v>25</v>
      </c>
      <c r="G57" s="2">
        <v>25</v>
      </c>
      <c r="H57" s="2">
        <v>20</v>
      </c>
      <c r="I57" s="2">
        <v>20</v>
      </c>
      <c r="J57" s="2">
        <v>10</v>
      </c>
      <c r="K57" s="3"/>
      <c r="L57" s="2">
        <v>6</v>
      </c>
      <c r="M57" s="2">
        <v>4</v>
      </c>
      <c r="N57" s="2">
        <v>5</v>
      </c>
      <c r="O57" s="2">
        <v>6</v>
      </c>
      <c r="P57" s="2">
        <v>1</v>
      </c>
      <c r="Q57" s="2">
        <v>20</v>
      </c>
      <c r="R57" s="2">
        <v>100</v>
      </c>
      <c r="S57" s="2">
        <v>30</v>
      </c>
      <c r="T57" s="2">
        <v>25</v>
      </c>
      <c r="U57" s="2">
        <v>15</v>
      </c>
      <c r="V57" s="2">
        <v>20</v>
      </c>
      <c r="W57" s="2">
        <v>10</v>
      </c>
      <c r="X57" s="3"/>
      <c r="Y57" s="2">
        <v>25</v>
      </c>
      <c r="Z57" s="2">
        <v>125</v>
      </c>
      <c r="AA57" s="1">
        <v>1</v>
      </c>
      <c r="AB57" s="2">
        <v>25</v>
      </c>
      <c r="AC57" s="2">
        <v>25</v>
      </c>
      <c r="AD57" s="2">
        <v>15</v>
      </c>
      <c r="AE57" s="2">
        <v>25</v>
      </c>
      <c r="AF57" s="2">
        <v>10</v>
      </c>
      <c r="AG57" s="3"/>
      <c r="AH57" s="2">
        <v>3</v>
      </c>
      <c r="AI57" s="1">
        <v>0</v>
      </c>
      <c r="AJ57" s="1">
        <v>0</v>
      </c>
      <c r="AK57" s="1">
        <v>0</v>
      </c>
      <c r="AL57" s="1">
        <v>1</v>
      </c>
      <c r="AM57" s="1">
        <v>0</v>
      </c>
      <c r="AN57" s="1">
        <v>0</v>
      </c>
      <c r="AO57" s="1">
        <f>C57*E57</f>
        <v>100</v>
      </c>
      <c r="AP57" s="1">
        <f>C57*Y57</f>
        <v>125</v>
      </c>
      <c r="AQ57" s="1">
        <f>C57*Q57</f>
        <v>100</v>
      </c>
      <c r="AR57" s="1">
        <v>5</v>
      </c>
      <c r="AS57" s="1">
        <f>AVERAGE(E57,Q57,Y57)</f>
        <v>21.666666666666668</v>
      </c>
      <c r="AT57" s="1">
        <f>AS57*C57</f>
        <v>108.33333333333334</v>
      </c>
    </row>
    <row r="58" spans="1:46">
      <c r="A58" s="2">
        <v>56</v>
      </c>
      <c r="B58" s="2">
        <v>1</v>
      </c>
      <c r="C58" s="2">
        <v>4</v>
      </c>
      <c r="D58" s="2">
        <v>1</v>
      </c>
      <c r="E58" s="2">
        <v>40</v>
      </c>
      <c r="F58" s="2">
        <v>40</v>
      </c>
      <c r="G58" s="2">
        <v>25</v>
      </c>
      <c r="H58" s="2">
        <v>25</v>
      </c>
      <c r="I58" s="2">
        <v>10</v>
      </c>
      <c r="J58" s="3"/>
      <c r="K58" s="3"/>
      <c r="L58" s="2">
        <v>5</v>
      </c>
      <c r="M58" s="2">
        <v>6</v>
      </c>
      <c r="N58" s="2">
        <v>6</v>
      </c>
      <c r="O58" s="2">
        <v>4</v>
      </c>
      <c r="P58" s="2">
        <v>0</v>
      </c>
      <c r="Q58" s="2">
        <v>50</v>
      </c>
      <c r="R58" s="2">
        <v>200</v>
      </c>
      <c r="S58" s="2">
        <v>50</v>
      </c>
      <c r="T58" s="2">
        <v>25</v>
      </c>
      <c r="U58" s="2">
        <v>25</v>
      </c>
      <c r="V58" s="2">
        <v>0</v>
      </c>
      <c r="W58" s="3"/>
      <c r="X58" s="3"/>
      <c r="Y58" s="2">
        <v>60</v>
      </c>
      <c r="Z58" s="2">
        <v>240</v>
      </c>
      <c r="AA58" s="1">
        <v>1</v>
      </c>
      <c r="AB58" s="2">
        <v>60</v>
      </c>
      <c r="AC58" s="2">
        <v>15</v>
      </c>
      <c r="AD58" s="2">
        <v>15</v>
      </c>
      <c r="AE58" s="2">
        <v>10</v>
      </c>
      <c r="AF58" s="3"/>
      <c r="AG58" s="3"/>
      <c r="AH58" s="2">
        <v>2</v>
      </c>
      <c r="AI58" s="1">
        <v>1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f>C58*E58</f>
        <v>160</v>
      </c>
      <c r="AP58" s="1">
        <f>C58*Y58</f>
        <v>240</v>
      </c>
      <c r="AQ58" s="1">
        <f>C58*Q58</f>
        <v>200</v>
      </c>
      <c r="AR58" s="1">
        <v>4</v>
      </c>
      <c r="AS58" s="1">
        <f>AVERAGE(E58,Q58,Y58)</f>
        <v>50</v>
      </c>
      <c r="AT58" s="1">
        <f>AS58*C58</f>
        <v>200</v>
      </c>
    </row>
    <row r="59" spans="1:46">
      <c r="A59" s="2">
        <v>57</v>
      </c>
      <c r="B59" s="2">
        <v>1</v>
      </c>
      <c r="C59" s="2">
        <v>4</v>
      </c>
      <c r="D59" s="2">
        <v>3</v>
      </c>
      <c r="E59" s="2">
        <v>32</v>
      </c>
      <c r="F59" s="2">
        <v>32</v>
      </c>
      <c r="G59" s="2">
        <v>32</v>
      </c>
      <c r="H59" s="2">
        <v>32</v>
      </c>
      <c r="I59" s="2">
        <v>4</v>
      </c>
      <c r="J59" s="3"/>
      <c r="K59" s="3"/>
      <c r="L59" s="2">
        <v>4</v>
      </c>
      <c r="M59" s="2">
        <v>1</v>
      </c>
      <c r="N59" s="2">
        <v>6</v>
      </c>
      <c r="O59" s="2">
        <v>4</v>
      </c>
      <c r="P59" s="2">
        <v>0</v>
      </c>
      <c r="Q59" s="2">
        <v>32</v>
      </c>
      <c r="R59" s="2">
        <v>128</v>
      </c>
      <c r="S59" s="2">
        <v>32</v>
      </c>
      <c r="T59" s="2">
        <v>32</v>
      </c>
      <c r="U59" s="2">
        <v>32</v>
      </c>
      <c r="V59" s="2">
        <v>4</v>
      </c>
      <c r="W59" s="3"/>
      <c r="X59" s="3"/>
      <c r="Y59" s="2">
        <v>32</v>
      </c>
      <c r="Z59" s="2">
        <v>128</v>
      </c>
      <c r="AA59" s="1">
        <v>1</v>
      </c>
      <c r="AB59" s="2">
        <v>32</v>
      </c>
      <c r="AC59" s="2">
        <v>32</v>
      </c>
      <c r="AD59" s="2">
        <v>32</v>
      </c>
      <c r="AE59" s="2">
        <v>4</v>
      </c>
      <c r="AF59" s="3"/>
      <c r="AG59" s="3"/>
      <c r="AH59" s="2">
        <v>5</v>
      </c>
      <c r="AI59" s="1">
        <v>0</v>
      </c>
      <c r="AJ59" s="1">
        <v>0</v>
      </c>
      <c r="AK59" s="1">
        <v>1</v>
      </c>
      <c r="AL59" s="1">
        <v>0</v>
      </c>
      <c r="AM59" s="1">
        <v>0</v>
      </c>
      <c r="AN59" s="1">
        <v>0</v>
      </c>
      <c r="AO59" s="1">
        <f>C59*E59</f>
        <v>128</v>
      </c>
      <c r="AP59" s="1">
        <f>C59*Y59</f>
        <v>128</v>
      </c>
      <c r="AQ59" s="1">
        <f>C59*Q59</f>
        <v>128</v>
      </c>
      <c r="AR59" s="1">
        <v>4</v>
      </c>
      <c r="AS59" s="1">
        <f>AVERAGE(E59,Q59,Y59)</f>
        <v>32</v>
      </c>
      <c r="AT59" s="1">
        <f>AS59*C59</f>
        <v>128</v>
      </c>
    </row>
    <row r="60" spans="1:46">
      <c r="A60" s="2">
        <v>58</v>
      </c>
      <c r="B60" s="2">
        <v>1</v>
      </c>
      <c r="C60" s="2">
        <v>3</v>
      </c>
      <c r="D60" s="2">
        <v>1</v>
      </c>
      <c r="E60" s="2">
        <v>50</v>
      </c>
      <c r="F60" s="2">
        <v>50</v>
      </c>
      <c r="G60" s="2">
        <v>35</v>
      </c>
      <c r="H60" s="2">
        <v>15</v>
      </c>
      <c r="I60" s="3"/>
      <c r="J60" s="3"/>
      <c r="K60" s="3"/>
      <c r="L60" s="2">
        <v>7</v>
      </c>
      <c r="M60" s="2">
        <v>7</v>
      </c>
      <c r="N60" s="2">
        <v>7</v>
      </c>
      <c r="O60" s="2">
        <v>7</v>
      </c>
      <c r="P60" s="2">
        <v>1</v>
      </c>
      <c r="Q60" s="2">
        <v>50</v>
      </c>
      <c r="R60" s="2">
        <v>150</v>
      </c>
      <c r="S60" s="2">
        <v>50</v>
      </c>
      <c r="T60" s="2">
        <v>35</v>
      </c>
      <c r="U60" s="2">
        <v>15</v>
      </c>
      <c r="V60" s="3"/>
      <c r="W60" s="3"/>
      <c r="X60" s="3"/>
      <c r="Y60" s="2">
        <v>40</v>
      </c>
      <c r="Z60" s="2">
        <v>120</v>
      </c>
      <c r="AA60" s="1">
        <v>1</v>
      </c>
      <c r="AB60" s="2">
        <v>40</v>
      </c>
      <c r="AC60" s="2">
        <v>30</v>
      </c>
      <c r="AD60" s="2">
        <v>30</v>
      </c>
      <c r="AE60" s="3"/>
      <c r="AF60" s="3"/>
      <c r="AG60" s="3"/>
      <c r="AH60" s="2">
        <v>2</v>
      </c>
      <c r="AI60" s="1">
        <v>1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f>C60*E60</f>
        <v>150</v>
      </c>
      <c r="AP60" s="1">
        <f>C60*Y60</f>
        <v>120</v>
      </c>
      <c r="AQ60" s="1">
        <f>C60*Q60</f>
        <v>150</v>
      </c>
      <c r="AR60" s="1">
        <v>3</v>
      </c>
      <c r="AS60" s="1">
        <f>AVERAGE(E60,Q60,Y60)</f>
        <v>46.666666666666664</v>
      </c>
      <c r="AT60" s="1">
        <f>AS60*C60</f>
        <v>140</v>
      </c>
    </row>
    <row r="61" spans="1:46">
      <c r="A61" s="2">
        <v>59</v>
      </c>
      <c r="B61" s="2">
        <v>1</v>
      </c>
      <c r="C61" s="2">
        <v>3</v>
      </c>
      <c r="D61" s="2">
        <v>1</v>
      </c>
      <c r="E61" s="2">
        <v>45</v>
      </c>
      <c r="F61" s="2">
        <v>45</v>
      </c>
      <c r="G61" s="2">
        <v>25</v>
      </c>
      <c r="H61" s="2">
        <v>30</v>
      </c>
      <c r="I61" s="3"/>
      <c r="J61" s="3"/>
      <c r="K61" s="3"/>
      <c r="L61" s="2">
        <v>5</v>
      </c>
      <c r="M61" s="2">
        <v>7</v>
      </c>
      <c r="N61" s="2">
        <v>7</v>
      </c>
      <c r="O61" s="2">
        <v>5</v>
      </c>
      <c r="P61" s="2">
        <v>0</v>
      </c>
      <c r="Q61" s="2">
        <v>40</v>
      </c>
      <c r="R61" s="2">
        <v>120</v>
      </c>
      <c r="S61" s="2">
        <v>40</v>
      </c>
      <c r="T61" s="2">
        <v>30</v>
      </c>
      <c r="U61" s="2">
        <v>30</v>
      </c>
      <c r="V61" s="3"/>
      <c r="W61" s="3"/>
      <c r="X61" s="3"/>
      <c r="Y61" s="2">
        <v>50</v>
      </c>
      <c r="Z61" s="2">
        <v>150</v>
      </c>
      <c r="AA61" s="1">
        <v>1</v>
      </c>
      <c r="AB61" s="2">
        <v>50</v>
      </c>
      <c r="AC61" s="2">
        <v>20</v>
      </c>
      <c r="AD61" s="2">
        <v>30</v>
      </c>
      <c r="AE61" s="3"/>
      <c r="AF61" s="3"/>
      <c r="AG61" s="3"/>
      <c r="AH61" s="2">
        <v>2</v>
      </c>
      <c r="AI61" s="1">
        <v>1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f>C61*E61</f>
        <v>135</v>
      </c>
      <c r="AP61" s="1">
        <f>C61*Y61</f>
        <v>150</v>
      </c>
      <c r="AQ61" s="1">
        <f>C61*Q61</f>
        <v>120</v>
      </c>
      <c r="AR61" s="1">
        <v>3</v>
      </c>
      <c r="AS61" s="1">
        <f>AVERAGE(E61,Q61,Y61)</f>
        <v>45</v>
      </c>
      <c r="AT61" s="1">
        <f>AS61*C61</f>
        <v>135</v>
      </c>
    </row>
    <row r="62" spans="1:46">
      <c r="A62" s="2">
        <v>60</v>
      </c>
      <c r="B62" s="2">
        <v>1</v>
      </c>
      <c r="C62" s="2">
        <v>3</v>
      </c>
      <c r="D62" s="2">
        <v>2</v>
      </c>
      <c r="E62" s="2">
        <v>30</v>
      </c>
      <c r="F62" s="2">
        <v>50</v>
      </c>
      <c r="G62" s="2">
        <v>30</v>
      </c>
      <c r="H62" s="2">
        <v>20</v>
      </c>
      <c r="I62" s="3"/>
      <c r="J62" s="3"/>
      <c r="K62" s="3"/>
      <c r="L62" s="2">
        <v>6</v>
      </c>
      <c r="M62" s="2">
        <v>7</v>
      </c>
      <c r="N62" s="2">
        <v>7</v>
      </c>
      <c r="O62" s="2">
        <v>7</v>
      </c>
      <c r="P62" s="2">
        <v>1</v>
      </c>
      <c r="Q62" s="2">
        <v>30</v>
      </c>
      <c r="R62" s="2">
        <v>90</v>
      </c>
      <c r="S62" s="2">
        <v>50</v>
      </c>
      <c r="T62" s="2">
        <v>30</v>
      </c>
      <c r="U62" s="2">
        <v>20</v>
      </c>
      <c r="V62" s="3"/>
      <c r="W62" s="3"/>
      <c r="X62" s="3"/>
      <c r="Y62" s="2">
        <v>30</v>
      </c>
      <c r="Z62" s="2">
        <v>90</v>
      </c>
      <c r="AA62" s="1">
        <v>-1</v>
      </c>
      <c r="AB62" s="2">
        <v>50</v>
      </c>
      <c r="AC62" s="2">
        <v>30</v>
      </c>
      <c r="AD62" s="2">
        <v>20</v>
      </c>
      <c r="AE62" s="3"/>
      <c r="AF62" s="3"/>
      <c r="AG62" s="3"/>
      <c r="AH62" s="2">
        <v>2</v>
      </c>
      <c r="AI62" s="1">
        <v>0</v>
      </c>
      <c r="AJ62" s="1">
        <v>1</v>
      </c>
      <c r="AK62" s="1">
        <v>0</v>
      </c>
      <c r="AL62" s="1">
        <v>0</v>
      </c>
      <c r="AM62" s="1">
        <v>0</v>
      </c>
      <c r="AN62" s="1">
        <v>0</v>
      </c>
      <c r="AO62" s="1">
        <f>C62*E62</f>
        <v>90</v>
      </c>
      <c r="AP62" s="1">
        <f>C62*Y62</f>
        <v>90</v>
      </c>
      <c r="AQ62" s="1">
        <f>C62*Q62</f>
        <v>90</v>
      </c>
      <c r="AR62" s="1">
        <v>3</v>
      </c>
      <c r="AS62" s="1">
        <f>AVERAGE(E62,Q62,Y62)</f>
        <v>30</v>
      </c>
      <c r="AT62" s="1">
        <f>AS62*C62</f>
        <v>90</v>
      </c>
    </row>
    <row r="63" spans="1:46">
      <c r="A63" s="2">
        <v>61</v>
      </c>
      <c r="B63" s="2">
        <v>1</v>
      </c>
      <c r="C63" s="2">
        <v>3</v>
      </c>
      <c r="D63" s="2">
        <v>1</v>
      </c>
      <c r="E63" s="2">
        <v>36</v>
      </c>
      <c r="F63" s="2">
        <v>36</v>
      </c>
      <c r="G63" s="2">
        <v>28</v>
      </c>
      <c r="H63" s="2">
        <v>36</v>
      </c>
      <c r="I63" s="3"/>
      <c r="J63" s="3"/>
      <c r="K63" s="3"/>
      <c r="L63" s="2">
        <v>7</v>
      </c>
      <c r="M63" s="2">
        <v>6</v>
      </c>
      <c r="N63" s="2">
        <v>6</v>
      </c>
      <c r="O63" s="2">
        <v>7</v>
      </c>
      <c r="P63" s="2">
        <v>0</v>
      </c>
      <c r="Q63" s="2">
        <v>38</v>
      </c>
      <c r="R63" s="2">
        <v>114</v>
      </c>
      <c r="S63" s="2">
        <v>38</v>
      </c>
      <c r="T63" s="2">
        <v>24</v>
      </c>
      <c r="U63" s="2">
        <v>38</v>
      </c>
      <c r="V63" s="3"/>
      <c r="W63" s="3"/>
      <c r="X63" s="3"/>
      <c r="Y63" s="2">
        <v>33.299999999999997</v>
      </c>
      <c r="Z63" s="2">
        <v>99.899999999999991</v>
      </c>
      <c r="AA63" s="3"/>
      <c r="AB63" s="2">
        <v>33.299999999999997</v>
      </c>
      <c r="AC63" s="2">
        <v>33.299999999999997</v>
      </c>
      <c r="AD63" s="2">
        <v>33.299999999999997</v>
      </c>
      <c r="AE63" s="3"/>
      <c r="AF63" s="3"/>
      <c r="AG63" s="3"/>
      <c r="AH63" s="2">
        <v>4</v>
      </c>
      <c r="AI63" s="1">
        <v>1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f>C63*E63</f>
        <v>108</v>
      </c>
      <c r="AP63" s="1">
        <f>C63*Y63</f>
        <v>99.899999999999991</v>
      </c>
      <c r="AQ63" s="1">
        <f>C63*Q63</f>
        <v>114</v>
      </c>
      <c r="AR63" s="1">
        <v>3</v>
      </c>
      <c r="AS63" s="1">
        <f>AVERAGE(E63,Q63,Y63)</f>
        <v>35.766666666666666</v>
      </c>
      <c r="AT63" s="1">
        <f>AS63*C63</f>
        <v>107.3</v>
      </c>
    </row>
    <row r="64" spans="1:46">
      <c r="A64" s="2">
        <v>62</v>
      </c>
      <c r="B64" s="2">
        <v>1</v>
      </c>
      <c r="C64" s="2">
        <v>3</v>
      </c>
      <c r="D64" s="2">
        <v>1</v>
      </c>
      <c r="E64" s="2">
        <v>80</v>
      </c>
      <c r="F64" s="2">
        <v>80</v>
      </c>
      <c r="G64" s="2">
        <v>15</v>
      </c>
      <c r="H64" s="2">
        <v>5</v>
      </c>
      <c r="I64" s="3"/>
      <c r="J64" s="3"/>
      <c r="K64" s="3"/>
      <c r="L64" s="2">
        <v>3</v>
      </c>
      <c r="M64" s="2">
        <v>7</v>
      </c>
      <c r="N64" s="2">
        <v>7</v>
      </c>
      <c r="O64" s="2">
        <v>4</v>
      </c>
      <c r="P64" s="2">
        <v>0</v>
      </c>
      <c r="Q64" s="2">
        <v>80</v>
      </c>
      <c r="R64" s="2">
        <v>240</v>
      </c>
      <c r="S64" s="2">
        <v>80</v>
      </c>
      <c r="T64" s="2">
        <v>15</v>
      </c>
      <c r="U64" s="2">
        <v>5</v>
      </c>
      <c r="V64" s="3"/>
      <c r="W64" s="3"/>
      <c r="X64" s="3"/>
      <c r="Y64" s="2">
        <v>75</v>
      </c>
      <c r="Z64" s="2">
        <v>225</v>
      </c>
      <c r="AA64" s="1">
        <v>1</v>
      </c>
      <c r="AB64" s="2">
        <v>75</v>
      </c>
      <c r="AC64" s="2">
        <v>20</v>
      </c>
      <c r="AD64" s="2">
        <v>5</v>
      </c>
      <c r="AE64" s="3"/>
      <c r="AF64" s="3"/>
      <c r="AG64" s="3"/>
      <c r="AH64" s="2">
        <v>2</v>
      </c>
      <c r="AI64" s="1">
        <v>1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f>C64*E64</f>
        <v>240</v>
      </c>
      <c r="AP64" s="1">
        <f>C64*Y64</f>
        <v>225</v>
      </c>
      <c r="AQ64" s="1">
        <f>C64*Q64</f>
        <v>240</v>
      </c>
      <c r="AR64" s="1">
        <v>3</v>
      </c>
      <c r="AS64" s="1">
        <f>AVERAGE(E64,Q64,Y64)</f>
        <v>78.333333333333329</v>
      </c>
      <c r="AT64" s="1">
        <f>AS64*C64</f>
        <v>235</v>
      </c>
    </row>
    <row r="65" spans="1:46">
      <c r="A65" s="2">
        <v>63</v>
      </c>
      <c r="B65" s="2">
        <v>1</v>
      </c>
      <c r="C65" s="2">
        <v>3</v>
      </c>
      <c r="D65" s="2">
        <v>2</v>
      </c>
      <c r="E65" s="2">
        <v>40</v>
      </c>
      <c r="F65" s="2">
        <v>40</v>
      </c>
      <c r="G65" s="2">
        <v>40</v>
      </c>
      <c r="H65" s="2">
        <v>20</v>
      </c>
      <c r="I65" s="3"/>
      <c r="J65" s="3"/>
      <c r="K65" s="3"/>
      <c r="L65" s="2">
        <v>2</v>
      </c>
      <c r="M65" s="2">
        <v>4</v>
      </c>
      <c r="N65" s="2">
        <v>6</v>
      </c>
      <c r="O65" s="2">
        <v>3</v>
      </c>
      <c r="P65" s="2">
        <v>0</v>
      </c>
      <c r="Q65" s="2">
        <v>55</v>
      </c>
      <c r="R65" s="2">
        <v>165</v>
      </c>
      <c r="S65" s="2">
        <v>40</v>
      </c>
      <c r="T65" s="2">
        <v>55</v>
      </c>
      <c r="U65" s="2">
        <v>5</v>
      </c>
      <c r="V65" s="3"/>
      <c r="W65" s="3"/>
      <c r="X65" s="3"/>
      <c r="Y65" s="2">
        <v>40</v>
      </c>
      <c r="Z65" s="2">
        <v>120</v>
      </c>
      <c r="AA65" s="1">
        <v>1</v>
      </c>
      <c r="AB65" s="2">
        <v>55</v>
      </c>
      <c r="AC65" s="2">
        <v>40</v>
      </c>
      <c r="AD65" s="2">
        <v>5</v>
      </c>
      <c r="AE65" s="3"/>
      <c r="AF65" s="3"/>
      <c r="AG65" s="3"/>
      <c r="AH65" s="2">
        <v>5</v>
      </c>
      <c r="AI65" s="1">
        <v>0</v>
      </c>
      <c r="AJ65" s="1">
        <v>1</v>
      </c>
      <c r="AK65" s="1">
        <v>0</v>
      </c>
      <c r="AL65" s="1">
        <v>0</v>
      </c>
      <c r="AM65" s="1">
        <v>0</v>
      </c>
      <c r="AN65" s="1">
        <v>0</v>
      </c>
      <c r="AO65" s="1">
        <f>C65*E65</f>
        <v>120</v>
      </c>
      <c r="AP65" s="1">
        <f>C65*Y65</f>
        <v>120</v>
      </c>
      <c r="AQ65" s="1">
        <f>C65*Q65</f>
        <v>165</v>
      </c>
      <c r="AR65" s="1">
        <v>3</v>
      </c>
      <c r="AS65" s="1">
        <f>AVERAGE(E65,Q65,Y65)</f>
        <v>45</v>
      </c>
      <c r="AT65" s="1">
        <f>AS65*C65</f>
        <v>135</v>
      </c>
    </row>
    <row r="66" spans="1:46">
      <c r="A66" s="2">
        <v>64</v>
      </c>
      <c r="B66" s="2">
        <v>1</v>
      </c>
      <c r="C66" s="2">
        <v>3</v>
      </c>
      <c r="D66" s="2">
        <v>2</v>
      </c>
      <c r="E66" s="2">
        <v>30</v>
      </c>
      <c r="F66" s="2">
        <v>50</v>
      </c>
      <c r="G66" s="2">
        <v>30</v>
      </c>
      <c r="H66" s="2">
        <v>20</v>
      </c>
      <c r="I66" s="3"/>
      <c r="J66" s="3"/>
      <c r="K66" s="3"/>
      <c r="L66" s="2">
        <v>7</v>
      </c>
      <c r="M66" s="2">
        <v>7</v>
      </c>
      <c r="N66" s="2">
        <v>7</v>
      </c>
      <c r="O66" s="2">
        <v>7</v>
      </c>
      <c r="P66" s="2">
        <v>1</v>
      </c>
      <c r="Q66" s="2">
        <v>35</v>
      </c>
      <c r="R66" s="2">
        <v>105</v>
      </c>
      <c r="S66" s="2">
        <v>35</v>
      </c>
      <c r="T66" s="2">
        <v>35</v>
      </c>
      <c r="U66" s="2">
        <v>30</v>
      </c>
      <c r="V66" s="3"/>
      <c r="W66" s="3"/>
      <c r="X66" s="3"/>
      <c r="Y66" s="2">
        <v>15</v>
      </c>
      <c r="Z66" s="2">
        <v>45</v>
      </c>
      <c r="AA66" s="1">
        <v>-1</v>
      </c>
      <c r="AB66" s="2">
        <v>70</v>
      </c>
      <c r="AC66" s="2">
        <v>15</v>
      </c>
      <c r="AD66" s="2">
        <v>15</v>
      </c>
      <c r="AE66" s="3"/>
      <c r="AF66" s="3"/>
      <c r="AG66" s="3"/>
      <c r="AH66" s="2">
        <v>2</v>
      </c>
      <c r="AI66" s="1">
        <v>0</v>
      </c>
      <c r="AJ66" s="1">
        <v>1</v>
      </c>
      <c r="AK66" s="1">
        <v>0</v>
      </c>
      <c r="AL66" s="1">
        <v>0</v>
      </c>
      <c r="AM66" s="1">
        <v>0</v>
      </c>
      <c r="AN66" s="1">
        <v>0</v>
      </c>
      <c r="AO66" s="1">
        <f>C66*E66</f>
        <v>90</v>
      </c>
      <c r="AP66" s="1">
        <f>C66*Y66</f>
        <v>45</v>
      </c>
      <c r="AQ66" s="1">
        <f>C66*Q66</f>
        <v>105</v>
      </c>
      <c r="AR66" s="1">
        <v>3</v>
      </c>
      <c r="AS66" s="1">
        <f>AVERAGE(E66,Q66,Y66)</f>
        <v>26.666666666666668</v>
      </c>
      <c r="AT66" s="1">
        <f>AS66*C66</f>
        <v>80</v>
      </c>
    </row>
    <row r="67" spans="1:46">
      <c r="A67" s="2">
        <v>65</v>
      </c>
      <c r="B67" s="2">
        <v>1</v>
      </c>
      <c r="C67" s="2">
        <v>4</v>
      </c>
      <c r="D67" s="2">
        <v>2</v>
      </c>
      <c r="E67" s="2">
        <v>20</v>
      </c>
      <c r="F67" s="2">
        <v>55</v>
      </c>
      <c r="G67" s="2">
        <v>20</v>
      </c>
      <c r="H67" s="2">
        <v>20</v>
      </c>
      <c r="I67" s="2">
        <v>5</v>
      </c>
      <c r="J67" s="3"/>
      <c r="K67" s="3"/>
      <c r="L67" s="2">
        <v>4</v>
      </c>
      <c r="M67" s="2">
        <v>7</v>
      </c>
      <c r="N67" s="2">
        <v>7</v>
      </c>
      <c r="O67" s="2">
        <v>6</v>
      </c>
      <c r="P67" s="2">
        <v>1</v>
      </c>
      <c r="Q67" s="2">
        <v>8</v>
      </c>
      <c r="R67" s="2">
        <v>32</v>
      </c>
      <c r="S67" s="2">
        <v>80</v>
      </c>
      <c r="T67" s="2">
        <v>8</v>
      </c>
      <c r="U67" s="2">
        <v>10</v>
      </c>
      <c r="V67" s="2">
        <v>2</v>
      </c>
      <c r="W67" s="3"/>
      <c r="X67" s="3"/>
      <c r="Y67" s="2">
        <v>19</v>
      </c>
      <c r="Z67" s="2">
        <v>76</v>
      </c>
      <c r="AA67" s="1">
        <v>-1</v>
      </c>
      <c r="AB67" s="2">
        <v>60</v>
      </c>
      <c r="AC67" s="2">
        <v>19</v>
      </c>
      <c r="AD67" s="2">
        <v>19</v>
      </c>
      <c r="AE67" s="2">
        <v>2</v>
      </c>
      <c r="AF67" s="3"/>
      <c r="AG67" s="3"/>
      <c r="AH67" s="2">
        <v>2</v>
      </c>
      <c r="AI67" s="1">
        <v>0</v>
      </c>
      <c r="AJ67" s="1">
        <v>1</v>
      </c>
      <c r="AK67" s="1">
        <v>0</v>
      </c>
      <c r="AL67" s="1">
        <v>0</v>
      </c>
      <c r="AM67" s="1">
        <v>0</v>
      </c>
      <c r="AN67" s="1">
        <v>0</v>
      </c>
      <c r="AO67" s="1">
        <f>C67*E67</f>
        <v>80</v>
      </c>
      <c r="AP67" s="1">
        <f>C67*Y67</f>
        <v>76</v>
      </c>
      <c r="AQ67" s="1">
        <f>C67*Q67</f>
        <v>32</v>
      </c>
      <c r="AR67" s="1">
        <v>4</v>
      </c>
      <c r="AS67" s="1">
        <f>AVERAGE(E67,Q67,Y67)</f>
        <v>15.666666666666666</v>
      </c>
      <c r="AT67" s="1">
        <f>AS67*C67</f>
        <v>62.666666666666664</v>
      </c>
    </row>
    <row r="68" spans="1:46">
      <c r="A68" s="2">
        <v>66</v>
      </c>
      <c r="B68" s="2">
        <v>1</v>
      </c>
      <c r="C68" s="2">
        <v>4</v>
      </c>
      <c r="D68" s="2">
        <v>1</v>
      </c>
      <c r="E68" s="2">
        <v>40</v>
      </c>
      <c r="F68" s="2">
        <v>40</v>
      </c>
      <c r="G68" s="2">
        <v>40</v>
      </c>
      <c r="H68" s="2">
        <v>19</v>
      </c>
      <c r="I68" s="2">
        <v>1</v>
      </c>
      <c r="J68" s="3"/>
      <c r="K68" s="3"/>
      <c r="L68" s="2">
        <v>1</v>
      </c>
      <c r="M68" s="2">
        <v>7</v>
      </c>
      <c r="N68" s="2">
        <v>7</v>
      </c>
      <c r="O68" s="2">
        <v>5</v>
      </c>
      <c r="P68" s="2">
        <v>0</v>
      </c>
      <c r="Q68" s="2">
        <v>80</v>
      </c>
      <c r="R68" s="2">
        <v>320</v>
      </c>
      <c r="S68" s="2">
        <v>80</v>
      </c>
      <c r="T68" s="2">
        <v>10</v>
      </c>
      <c r="U68" s="2">
        <v>10</v>
      </c>
      <c r="V68" s="2">
        <v>0</v>
      </c>
      <c r="W68" s="3"/>
      <c r="X68" s="3"/>
      <c r="Y68" s="2">
        <v>40</v>
      </c>
      <c r="Z68" s="2">
        <v>160</v>
      </c>
      <c r="AA68" s="1">
        <v>1</v>
      </c>
      <c r="AB68" s="2">
        <v>40</v>
      </c>
      <c r="AC68" s="2">
        <v>40</v>
      </c>
      <c r="AD68" s="2">
        <v>19</v>
      </c>
      <c r="AE68" s="2">
        <v>1</v>
      </c>
      <c r="AF68" s="3"/>
      <c r="AG68" s="3"/>
      <c r="AH68" s="2">
        <v>2</v>
      </c>
      <c r="AI68" s="1">
        <v>1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f>C68*E68</f>
        <v>160</v>
      </c>
      <c r="AP68" s="1">
        <f>C68*Y68</f>
        <v>160</v>
      </c>
      <c r="AQ68" s="1">
        <f>C68*Q68</f>
        <v>320</v>
      </c>
      <c r="AR68" s="1">
        <v>4</v>
      </c>
      <c r="AS68" s="1">
        <f>AVERAGE(E68,Q68,Y68)</f>
        <v>53.333333333333336</v>
      </c>
      <c r="AT68" s="1">
        <f>AS68*C68</f>
        <v>213.33333333333334</v>
      </c>
    </row>
    <row r="69" spans="1:46">
      <c r="A69" s="2">
        <v>68</v>
      </c>
      <c r="B69" s="2">
        <v>1</v>
      </c>
      <c r="C69" s="2">
        <v>3</v>
      </c>
      <c r="D69" s="2">
        <v>2</v>
      </c>
      <c r="E69" s="2">
        <v>40</v>
      </c>
      <c r="F69" s="2">
        <v>50</v>
      </c>
      <c r="G69" s="2">
        <v>40</v>
      </c>
      <c r="H69" s="2">
        <v>10</v>
      </c>
      <c r="I69" s="3"/>
      <c r="J69" s="3"/>
      <c r="K69" s="3"/>
      <c r="L69" s="2">
        <v>3</v>
      </c>
      <c r="M69" s="2">
        <v>6</v>
      </c>
      <c r="N69" s="2">
        <v>6</v>
      </c>
      <c r="O69" s="2">
        <v>4</v>
      </c>
      <c r="P69" s="2">
        <v>0</v>
      </c>
      <c r="Q69" s="2">
        <v>70</v>
      </c>
      <c r="R69" s="2">
        <v>210</v>
      </c>
      <c r="S69" s="2">
        <v>20</v>
      </c>
      <c r="T69" s="2">
        <v>70</v>
      </c>
      <c r="U69" s="2">
        <v>10</v>
      </c>
      <c r="V69" s="3"/>
      <c r="W69" s="3"/>
      <c r="X69" s="3"/>
      <c r="Y69" s="2">
        <v>30</v>
      </c>
      <c r="Z69" s="2">
        <v>90</v>
      </c>
      <c r="AA69" s="1">
        <v>-1</v>
      </c>
      <c r="AB69" s="2">
        <v>60</v>
      </c>
      <c r="AC69" s="2">
        <v>30</v>
      </c>
      <c r="AD69" s="2">
        <v>10</v>
      </c>
      <c r="AE69" s="3"/>
      <c r="AF69" s="3"/>
      <c r="AG69" s="3"/>
      <c r="AH69" s="2">
        <v>2</v>
      </c>
      <c r="AI69" s="1">
        <v>0</v>
      </c>
      <c r="AJ69" s="1">
        <v>1</v>
      </c>
      <c r="AK69" s="1">
        <v>0</v>
      </c>
      <c r="AL69" s="1">
        <v>0</v>
      </c>
      <c r="AM69" s="1">
        <v>0</v>
      </c>
      <c r="AN69" s="1">
        <v>0</v>
      </c>
      <c r="AO69" s="1">
        <f>C69*E69</f>
        <v>120</v>
      </c>
      <c r="AP69" s="1">
        <f>C69*Y69</f>
        <v>90</v>
      </c>
      <c r="AQ69" s="1">
        <f>C69*Q69</f>
        <v>210</v>
      </c>
      <c r="AR69" s="1">
        <v>3</v>
      </c>
      <c r="AS69" s="1">
        <f>AVERAGE(E69,Q69,Y69)</f>
        <v>46.666666666666664</v>
      </c>
      <c r="AT69" s="1">
        <f>AS69*C69</f>
        <v>140</v>
      </c>
    </row>
    <row r="70" spans="1:46">
      <c r="A70" s="2">
        <v>69</v>
      </c>
      <c r="B70" s="2">
        <v>1</v>
      </c>
      <c r="C70" s="2">
        <v>4</v>
      </c>
      <c r="D70" s="2">
        <v>2</v>
      </c>
      <c r="E70" s="2">
        <v>30</v>
      </c>
      <c r="F70" s="2">
        <v>60</v>
      </c>
      <c r="G70" s="2">
        <v>30</v>
      </c>
      <c r="H70" s="2">
        <v>5</v>
      </c>
      <c r="I70" s="2">
        <v>5</v>
      </c>
      <c r="J70" s="3"/>
      <c r="K70" s="3"/>
      <c r="L70" s="2">
        <v>6</v>
      </c>
      <c r="M70" s="2">
        <v>7</v>
      </c>
      <c r="N70" s="2">
        <v>7</v>
      </c>
      <c r="O70" s="2">
        <v>7</v>
      </c>
      <c r="P70" s="2">
        <v>0</v>
      </c>
      <c r="Q70" s="2">
        <v>10</v>
      </c>
      <c r="R70" s="2">
        <v>40</v>
      </c>
      <c r="S70" s="2">
        <v>80</v>
      </c>
      <c r="T70" s="2">
        <v>10</v>
      </c>
      <c r="U70" s="2">
        <v>5</v>
      </c>
      <c r="V70" s="2">
        <v>5</v>
      </c>
      <c r="W70" s="3"/>
      <c r="X70" s="3"/>
      <c r="Y70" s="2">
        <v>10</v>
      </c>
      <c r="Z70" s="2">
        <v>40</v>
      </c>
      <c r="AA70" s="1">
        <v>-1</v>
      </c>
      <c r="AB70" s="2">
        <v>80</v>
      </c>
      <c r="AC70" s="2">
        <v>10</v>
      </c>
      <c r="AD70" s="2">
        <v>5</v>
      </c>
      <c r="AE70" s="2">
        <v>5</v>
      </c>
      <c r="AF70" s="3"/>
      <c r="AG70" s="3"/>
      <c r="AH70" s="2">
        <v>2</v>
      </c>
      <c r="AI70" s="1">
        <v>0</v>
      </c>
      <c r="AJ70" s="1">
        <v>1</v>
      </c>
      <c r="AK70" s="1">
        <v>0</v>
      </c>
      <c r="AL70" s="1">
        <v>0</v>
      </c>
      <c r="AM70" s="1">
        <v>0</v>
      </c>
      <c r="AN70" s="1">
        <v>0</v>
      </c>
      <c r="AO70" s="1">
        <f>C70*E70</f>
        <v>120</v>
      </c>
      <c r="AP70" s="1">
        <f>C70*Y70</f>
        <v>40</v>
      </c>
      <c r="AQ70" s="1">
        <f>C70*Q70</f>
        <v>40</v>
      </c>
      <c r="AR70" s="1">
        <v>4</v>
      </c>
      <c r="AS70" s="1">
        <f>AVERAGE(E70,Q70,Y70)</f>
        <v>16.666666666666668</v>
      </c>
      <c r="AT70" s="1">
        <f>AS70*C70</f>
        <v>66.666666666666671</v>
      </c>
    </row>
    <row r="71" spans="1:46">
      <c r="A71" s="2">
        <v>70</v>
      </c>
      <c r="B71" s="2">
        <v>1</v>
      </c>
      <c r="C71" s="2">
        <v>4</v>
      </c>
      <c r="D71" s="2">
        <v>2</v>
      </c>
      <c r="E71" s="2">
        <v>30</v>
      </c>
      <c r="F71" s="2">
        <v>55</v>
      </c>
      <c r="G71" s="2">
        <v>30</v>
      </c>
      <c r="H71" s="2">
        <v>10</v>
      </c>
      <c r="I71" s="2">
        <v>5</v>
      </c>
      <c r="J71" s="3"/>
      <c r="K71" s="3"/>
      <c r="L71" s="2">
        <v>3</v>
      </c>
      <c r="M71" s="2">
        <v>7</v>
      </c>
      <c r="N71" s="2">
        <v>7</v>
      </c>
      <c r="O71" s="2">
        <v>5</v>
      </c>
      <c r="P71" s="2">
        <v>0</v>
      </c>
      <c r="Q71" s="2">
        <v>35</v>
      </c>
      <c r="R71" s="2">
        <v>140</v>
      </c>
      <c r="S71" s="2">
        <v>65</v>
      </c>
      <c r="T71" s="2">
        <v>35</v>
      </c>
      <c r="U71" s="2">
        <v>0</v>
      </c>
      <c r="V71" s="2">
        <v>0</v>
      </c>
      <c r="W71" s="3"/>
      <c r="X71" s="3"/>
      <c r="Y71" s="2">
        <v>25</v>
      </c>
      <c r="Z71" s="2">
        <v>100</v>
      </c>
      <c r="AA71" s="3"/>
      <c r="AB71" s="2">
        <v>50</v>
      </c>
      <c r="AC71" s="2">
        <v>25</v>
      </c>
      <c r="AD71" s="2">
        <v>15</v>
      </c>
      <c r="AE71" s="2">
        <v>10</v>
      </c>
      <c r="AF71" s="3"/>
      <c r="AG71" s="3"/>
      <c r="AH71" s="2">
        <v>2</v>
      </c>
      <c r="AI71" s="1">
        <v>0</v>
      </c>
      <c r="AJ71" s="1">
        <v>1</v>
      </c>
      <c r="AK71" s="1">
        <v>0</v>
      </c>
      <c r="AL71" s="1">
        <v>0</v>
      </c>
      <c r="AM71" s="1">
        <v>0</v>
      </c>
      <c r="AN71" s="1">
        <v>0</v>
      </c>
      <c r="AO71" s="1">
        <f>C71*E71</f>
        <v>120</v>
      </c>
      <c r="AP71" s="1">
        <f>C71*Y71</f>
        <v>100</v>
      </c>
      <c r="AQ71" s="1">
        <f>C71*Q71</f>
        <v>140</v>
      </c>
      <c r="AR71" s="1">
        <v>4</v>
      </c>
      <c r="AS71" s="1">
        <f>AVERAGE(E71,Q71,Y71)</f>
        <v>30</v>
      </c>
      <c r="AT71" s="1">
        <f>AS71*C71</f>
        <v>120</v>
      </c>
    </row>
    <row r="72" spans="1:46">
      <c r="A72" s="2">
        <v>71</v>
      </c>
      <c r="B72" s="2">
        <v>1</v>
      </c>
      <c r="C72" s="2">
        <v>4</v>
      </c>
      <c r="D72" s="2">
        <v>4</v>
      </c>
      <c r="E72" s="2">
        <v>20</v>
      </c>
      <c r="F72" s="2">
        <v>40</v>
      </c>
      <c r="G72" s="2">
        <v>20</v>
      </c>
      <c r="H72" s="2">
        <v>20</v>
      </c>
      <c r="I72" s="2">
        <v>20</v>
      </c>
      <c r="J72" s="3"/>
      <c r="K72" s="3"/>
      <c r="L72" s="2">
        <v>2</v>
      </c>
      <c r="M72" s="2">
        <v>7</v>
      </c>
      <c r="N72" s="2">
        <v>7</v>
      </c>
      <c r="O72" s="2">
        <v>5</v>
      </c>
      <c r="P72" s="2">
        <v>0</v>
      </c>
      <c r="Q72" s="2">
        <v>20</v>
      </c>
      <c r="R72" s="2">
        <v>80</v>
      </c>
      <c r="S72" s="2">
        <v>40</v>
      </c>
      <c r="T72" s="2">
        <v>20</v>
      </c>
      <c r="U72" s="2">
        <v>20</v>
      </c>
      <c r="V72" s="2">
        <v>20</v>
      </c>
      <c r="W72" s="3"/>
      <c r="X72" s="3"/>
      <c r="Y72" s="2">
        <v>10</v>
      </c>
      <c r="Z72" s="2">
        <v>40</v>
      </c>
      <c r="AA72" s="1">
        <v>-1</v>
      </c>
      <c r="AB72" s="2">
        <v>50</v>
      </c>
      <c r="AC72" s="2">
        <v>25</v>
      </c>
      <c r="AD72" s="2">
        <v>15</v>
      </c>
      <c r="AE72" s="2">
        <v>10</v>
      </c>
      <c r="AF72" s="3"/>
      <c r="AG72" s="3"/>
      <c r="AH72" s="2">
        <v>1</v>
      </c>
      <c r="AI72" s="1">
        <v>0</v>
      </c>
      <c r="AJ72" s="1">
        <v>0</v>
      </c>
      <c r="AK72" s="1">
        <v>0</v>
      </c>
      <c r="AL72" s="1">
        <v>1</v>
      </c>
      <c r="AM72" s="1">
        <v>0</v>
      </c>
      <c r="AN72" s="1">
        <v>0</v>
      </c>
      <c r="AO72" s="1">
        <f>C72*E72</f>
        <v>80</v>
      </c>
      <c r="AP72" s="1">
        <f>C72*Y72</f>
        <v>40</v>
      </c>
      <c r="AQ72" s="1">
        <f>C72*Q72</f>
        <v>80</v>
      </c>
      <c r="AR72" s="1">
        <v>4</v>
      </c>
      <c r="AS72" s="1">
        <f>AVERAGE(E72,Q72,Y72)</f>
        <v>16.666666666666668</v>
      </c>
      <c r="AT72" s="1">
        <f>AS72*C72</f>
        <v>66.666666666666671</v>
      </c>
    </row>
    <row r="73" spans="1:46">
      <c r="A73" s="2">
        <v>72</v>
      </c>
      <c r="B73" s="2">
        <v>1</v>
      </c>
      <c r="C73" s="2">
        <v>6</v>
      </c>
      <c r="D73" s="2">
        <v>3</v>
      </c>
      <c r="E73" s="2">
        <v>18</v>
      </c>
      <c r="F73" s="2">
        <v>37</v>
      </c>
      <c r="G73" s="2">
        <v>22</v>
      </c>
      <c r="H73" s="2">
        <v>18</v>
      </c>
      <c r="I73" s="2">
        <v>15</v>
      </c>
      <c r="J73" s="2">
        <v>5</v>
      </c>
      <c r="K73" s="2">
        <v>3</v>
      </c>
      <c r="L73" s="2">
        <v>5</v>
      </c>
      <c r="M73" s="2">
        <v>6</v>
      </c>
      <c r="N73" s="2">
        <v>6</v>
      </c>
      <c r="O73" s="2">
        <v>4</v>
      </c>
      <c r="P73" s="2">
        <v>0</v>
      </c>
      <c r="Q73" s="2">
        <v>20</v>
      </c>
      <c r="R73" s="2">
        <v>120</v>
      </c>
      <c r="S73" s="2">
        <v>45</v>
      </c>
      <c r="T73" s="2">
        <v>25</v>
      </c>
      <c r="U73" s="2">
        <v>20</v>
      </c>
      <c r="V73" s="2">
        <v>10</v>
      </c>
      <c r="W73" s="2">
        <v>0</v>
      </c>
      <c r="X73" s="2">
        <v>0</v>
      </c>
      <c r="Y73" s="2">
        <v>13</v>
      </c>
      <c r="Z73" s="2">
        <v>78</v>
      </c>
      <c r="AA73" s="1">
        <v>-1</v>
      </c>
      <c r="AB73" s="2">
        <v>55</v>
      </c>
      <c r="AC73" s="2">
        <v>27</v>
      </c>
      <c r="AD73" s="2">
        <v>13</v>
      </c>
      <c r="AE73" s="2">
        <v>5</v>
      </c>
      <c r="AF73" s="2">
        <v>0</v>
      </c>
      <c r="AG73" s="2">
        <v>0</v>
      </c>
      <c r="AH73" s="2">
        <v>2</v>
      </c>
      <c r="AI73" s="1">
        <v>0</v>
      </c>
      <c r="AJ73" s="1">
        <v>0</v>
      </c>
      <c r="AK73" s="1">
        <v>1</v>
      </c>
      <c r="AL73" s="1">
        <v>0</v>
      </c>
      <c r="AM73" s="1">
        <v>0</v>
      </c>
      <c r="AN73" s="1">
        <v>0</v>
      </c>
      <c r="AO73" s="1">
        <f>C73*E73</f>
        <v>108</v>
      </c>
      <c r="AP73" s="1">
        <f>C73*Y73</f>
        <v>78</v>
      </c>
      <c r="AQ73" s="1">
        <f>C73*Q73</f>
        <v>120</v>
      </c>
      <c r="AR73" s="1">
        <v>6</v>
      </c>
      <c r="AS73" s="1">
        <f>AVERAGE(E73,Q73,Y73)</f>
        <v>17</v>
      </c>
      <c r="AT73" s="1">
        <f>AS73*C73</f>
        <v>102</v>
      </c>
    </row>
    <row r="74" spans="1:46">
      <c r="A74" s="2">
        <v>73</v>
      </c>
      <c r="B74" s="2">
        <v>1</v>
      </c>
      <c r="C74" s="2">
        <v>3</v>
      </c>
      <c r="D74" s="2">
        <v>1</v>
      </c>
      <c r="E74" s="2">
        <v>50</v>
      </c>
      <c r="F74" s="2">
        <v>50</v>
      </c>
      <c r="G74" s="2">
        <v>35</v>
      </c>
      <c r="H74" s="2">
        <v>15</v>
      </c>
      <c r="I74" s="3"/>
      <c r="J74" s="3"/>
      <c r="K74" s="3"/>
      <c r="L74" s="2">
        <v>1</v>
      </c>
      <c r="M74" s="2">
        <v>7</v>
      </c>
      <c r="N74" s="2">
        <v>7</v>
      </c>
      <c r="O74" s="2">
        <v>5</v>
      </c>
      <c r="P74" s="2">
        <v>0</v>
      </c>
      <c r="Q74" s="2">
        <v>100</v>
      </c>
      <c r="R74" s="2">
        <v>300</v>
      </c>
      <c r="S74" s="2">
        <v>100</v>
      </c>
      <c r="T74" s="2">
        <v>0</v>
      </c>
      <c r="U74" s="2">
        <v>0</v>
      </c>
      <c r="V74" s="3"/>
      <c r="W74" s="3"/>
      <c r="X74" s="3"/>
      <c r="Y74" s="2">
        <v>80</v>
      </c>
      <c r="Z74" s="2">
        <v>240</v>
      </c>
      <c r="AA74" s="1">
        <v>1</v>
      </c>
      <c r="AB74" s="2">
        <v>80</v>
      </c>
      <c r="AC74" s="2">
        <v>20</v>
      </c>
      <c r="AD74" s="2">
        <v>0</v>
      </c>
      <c r="AE74" s="3"/>
      <c r="AF74" s="3"/>
      <c r="AG74" s="3"/>
      <c r="AH74" s="2">
        <v>2</v>
      </c>
      <c r="AI74" s="1">
        <v>1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f>C74*E74</f>
        <v>150</v>
      </c>
      <c r="AP74" s="1">
        <f>C74*Y74</f>
        <v>240</v>
      </c>
      <c r="AQ74" s="1">
        <f>C74*Q74</f>
        <v>300</v>
      </c>
      <c r="AR74" s="1">
        <v>3</v>
      </c>
      <c r="AS74" s="1">
        <f>AVERAGE(E74,Q74,Y74)</f>
        <v>76.666666666666671</v>
      </c>
      <c r="AT74" s="1">
        <f>AS74*C74</f>
        <v>230</v>
      </c>
    </row>
    <row r="75" spans="1:46">
      <c r="A75" s="2">
        <v>74</v>
      </c>
      <c r="B75" s="2">
        <v>1</v>
      </c>
      <c r="C75" s="2">
        <v>3</v>
      </c>
      <c r="D75" s="2">
        <v>2</v>
      </c>
      <c r="E75" s="2">
        <v>35</v>
      </c>
      <c r="F75" s="2">
        <v>35</v>
      </c>
      <c r="G75" s="2">
        <v>35</v>
      </c>
      <c r="H75" s="2">
        <v>30</v>
      </c>
      <c r="I75" s="3"/>
      <c r="J75" s="3"/>
      <c r="K75" s="3"/>
      <c r="L75" s="2">
        <v>7</v>
      </c>
      <c r="M75" s="2">
        <v>6</v>
      </c>
      <c r="N75" s="2">
        <v>6</v>
      </c>
      <c r="O75" s="2">
        <v>6</v>
      </c>
      <c r="P75" s="2">
        <v>0</v>
      </c>
      <c r="Q75" s="2">
        <v>30</v>
      </c>
      <c r="R75" s="2">
        <v>90</v>
      </c>
      <c r="S75" s="2">
        <v>50</v>
      </c>
      <c r="T75" s="2">
        <v>30</v>
      </c>
      <c r="U75" s="2">
        <v>20</v>
      </c>
      <c r="V75" s="3"/>
      <c r="W75" s="3"/>
      <c r="X75" s="3"/>
      <c r="Y75" s="2">
        <v>40</v>
      </c>
      <c r="Z75" s="2">
        <v>120</v>
      </c>
      <c r="AA75" s="1">
        <v>1</v>
      </c>
      <c r="AB75" s="2">
        <v>35</v>
      </c>
      <c r="AC75" s="2">
        <v>40</v>
      </c>
      <c r="AD75" s="2">
        <v>25</v>
      </c>
      <c r="AE75" s="3"/>
      <c r="AF75" s="3"/>
      <c r="AG75" s="3"/>
      <c r="AH75" s="2">
        <v>5</v>
      </c>
      <c r="AI75" s="1">
        <v>0</v>
      </c>
      <c r="AJ75" s="1">
        <v>1</v>
      </c>
      <c r="AK75" s="1">
        <v>0</v>
      </c>
      <c r="AL75" s="1">
        <v>0</v>
      </c>
      <c r="AM75" s="1">
        <v>0</v>
      </c>
      <c r="AN75" s="1">
        <v>0</v>
      </c>
      <c r="AO75" s="1">
        <f>C75*E75</f>
        <v>105</v>
      </c>
      <c r="AP75" s="1">
        <f>C75*Y75</f>
        <v>120</v>
      </c>
      <c r="AQ75" s="1">
        <f>C75*Q75</f>
        <v>90</v>
      </c>
      <c r="AR75" s="1">
        <v>3</v>
      </c>
      <c r="AS75" s="1">
        <f>AVERAGE(E75,Q75,Y75)</f>
        <v>35</v>
      </c>
      <c r="AT75" s="1">
        <f>AS75*C75</f>
        <v>105</v>
      </c>
    </row>
    <row r="76" spans="1:46">
      <c r="A76" s="2">
        <v>75</v>
      </c>
      <c r="B76" s="2">
        <v>1</v>
      </c>
      <c r="C76" s="2">
        <v>3</v>
      </c>
      <c r="D76" s="2">
        <v>3</v>
      </c>
      <c r="E76" s="2">
        <v>20</v>
      </c>
      <c r="F76" s="2">
        <v>35</v>
      </c>
      <c r="G76" s="2">
        <v>45</v>
      </c>
      <c r="H76" s="2">
        <v>20</v>
      </c>
      <c r="I76" s="3"/>
      <c r="J76" s="3"/>
      <c r="K76" s="3"/>
      <c r="L76" s="2">
        <v>2</v>
      </c>
      <c r="M76" s="2">
        <v>6</v>
      </c>
      <c r="N76" s="2">
        <v>2</v>
      </c>
      <c r="O76" s="2">
        <v>3</v>
      </c>
      <c r="P76" s="2">
        <v>0</v>
      </c>
      <c r="Q76" s="2">
        <v>15</v>
      </c>
      <c r="R76" s="2">
        <v>45</v>
      </c>
      <c r="S76" s="2">
        <v>60</v>
      </c>
      <c r="T76" s="2">
        <v>25</v>
      </c>
      <c r="U76" s="2">
        <v>15</v>
      </c>
      <c r="V76" s="3"/>
      <c r="W76" s="3"/>
      <c r="X76" s="3"/>
      <c r="Y76" s="2">
        <v>33</v>
      </c>
      <c r="Z76" s="2">
        <v>99</v>
      </c>
      <c r="AA76" s="3"/>
      <c r="AB76" s="2">
        <v>34</v>
      </c>
      <c r="AC76" s="2">
        <v>33</v>
      </c>
      <c r="AD76" s="2">
        <v>33</v>
      </c>
      <c r="AE76" s="3"/>
      <c r="AF76" s="3"/>
      <c r="AG76" s="3"/>
      <c r="AH76" s="2">
        <v>3</v>
      </c>
      <c r="AI76" s="1">
        <v>0</v>
      </c>
      <c r="AJ76" s="1">
        <v>0</v>
      </c>
      <c r="AK76" s="1">
        <v>1</v>
      </c>
      <c r="AL76" s="1">
        <v>0</v>
      </c>
      <c r="AM76" s="1">
        <v>0</v>
      </c>
      <c r="AN76" s="1">
        <v>0</v>
      </c>
      <c r="AO76" s="1">
        <f>C76*E76</f>
        <v>60</v>
      </c>
      <c r="AP76" s="1">
        <f>C76*Y76</f>
        <v>99</v>
      </c>
      <c r="AQ76" s="1">
        <f>C76*Q76</f>
        <v>45</v>
      </c>
      <c r="AR76" s="1">
        <v>3</v>
      </c>
      <c r="AS76" s="1">
        <f>AVERAGE(E76,Q76,Y76)</f>
        <v>22.666666666666668</v>
      </c>
      <c r="AT76" s="1">
        <f>AS76*C76</f>
        <v>68</v>
      </c>
    </row>
    <row r="77" spans="1:46">
      <c r="A77" s="2">
        <v>76</v>
      </c>
      <c r="B77" s="2">
        <v>1</v>
      </c>
      <c r="C77" s="2">
        <v>4</v>
      </c>
      <c r="D77" s="2">
        <v>2</v>
      </c>
      <c r="E77" s="2">
        <v>38</v>
      </c>
      <c r="F77" s="2">
        <v>42</v>
      </c>
      <c r="G77" s="2">
        <v>38</v>
      </c>
      <c r="H77" s="2">
        <v>15</v>
      </c>
      <c r="I77" s="2">
        <v>5</v>
      </c>
      <c r="J77" s="3"/>
      <c r="K77" s="3"/>
      <c r="L77" s="2">
        <v>7</v>
      </c>
      <c r="M77" s="2">
        <v>7</v>
      </c>
      <c r="N77" s="2">
        <v>7</v>
      </c>
      <c r="O77" s="2">
        <v>7</v>
      </c>
      <c r="P77" s="2">
        <v>1</v>
      </c>
      <c r="Q77" s="2">
        <v>37</v>
      </c>
      <c r="R77" s="2">
        <v>148</v>
      </c>
      <c r="S77" s="2">
        <v>36</v>
      </c>
      <c r="T77" s="2">
        <v>37</v>
      </c>
      <c r="U77" s="2">
        <v>25</v>
      </c>
      <c r="V77" s="2">
        <v>2</v>
      </c>
      <c r="W77" s="3"/>
      <c r="X77" s="3"/>
      <c r="Y77" s="2">
        <v>40</v>
      </c>
      <c r="Z77" s="2">
        <v>160</v>
      </c>
      <c r="AA77" s="1">
        <v>1</v>
      </c>
      <c r="AB77" s="2">
        <v>40</v>
      </c>
      <c r="AC77" s="2">
        <v>40</v>
      </c>
      <c r="AD77" s="2">
        <v>20</v>
      </c>
      <c r="AE77" s="2">
        <v>0</v>
      </c>
      <c r="AF77" s="3"/>
      <c r="AG77" s="3"/>
      <c r="AH77" s="2">
        <v>2</v>
      </c>
      <c r="AI77" s="1">
        <v>0</v>
      </c>
      <c r="AJ77" s="1">
        <v>1</v>
      </c>
      <c r="AK77" s="1">
        <v>0</v>
      </c>
      <c r="AL77" s="1">
        <v>0</v>
      </c>
      <c r="AM77" s="1">
        <v>0</v>
      </c>
      <c r="AN77" s="1">
        <v>0</v>
      </c>
      <c r="AO77" s="1">
        <f>C77*E77</f>
        <v>152</v>
      </c>
      <c r="AP77" s="1">
        <f>C77*Y77</f>
        <v>160</v>
      </c>
      <c r="AQ77" s="1">
        <f>C77*Q77</f>
        <v>148</v>
      </c>
      <c r="AR77" s="1">
        <v>4</v>
      </c>
      <c r="AS77" s="1">
        <f>AVERAGE(E77,Q77,Y77)</f>
        <v>38.333333333333336</v>
      </c>
      <c r="AT77" s="1">
        <f>AS77*C77</f>
        <v>153.33333333333334</v>
      </c>
    </row>
    <row r="78" spans="1:46">
      <c r="A78" s="2">
        <v>77</v>
      </c>
      <c r="B78" s="2">
        <v>1</v>
      </c>
      <c r="C78" s="2">
        <v>3</v>
      </c>
      <c r="D78" s="2">
        <v>2</v>
      </c>
      <c r="E78" s="2">
        <v>30</v>
      </c>
      <c r="F78" s="2">
        <v>40</v>
      </c>
      <c r="G78" s="2">
        <v>30</v>
      </c>
      <c r="H78" s="2">
        <v>30</v>
      </c>
      <c r="I78" s="3"/>
      <c r="J78" s="3"/>
      <c r="K78" s="3"/>
      <c r="L78" s="2">
        <v>7</v>
      </c>
      <c r="M78" s="2">
        <v>7</v>
      </c>
      <c r="N78" s="2">
        <v>7</v>
      </c>
      <c r="O78" s="2">
        <v>7</v>
      </c>
      <c r="P78" s="2">
        <v>1</v>
      </c>
      <c r="Q78" s="2">
        <v>30</v>
      </c>
      <c r="R78" s="2">
        <v>90</v>
      </c>
      <c r="S78" s="2">
        <v>60</v>
      </c>
      <c r="T78" s="2">
        <v>30</v>
      </c>
      <c r="U78" s="2">
        <v>10</v>
      </c>
      <c r="V78" s="3"/>
      <c r="W78" s="3"/>
      <c r="X78" s="3"/>
      <c r="Y78" s="2">
        <v>30</v>
      </c>
      <c r="Z78" s="2">
        <v>90</v>
      </c>
      <c r="AA78" s="1">
        <v>-1</v>
      </c>
      <c r="AB78" s="2">
        <v>40</v>
      </c>
      <c r="AC78" s="2">
        <v>30</v>
      </c>
      <c r="AD78" s="2">
        <v>30</v>
      </c>
      <c r="AE78" s="3"/>
      <c r="AF78" s="3"/>
      <c r="AG78" s="3"/>
      <c r="AH78" s="2">
        <v>2</v>
      </c>
      <c r="AI78" s="1">
        <v>0</v>
      </c>
      <c r="AJ78" s="1">
        <v>1</v>
      </c>
      <c r="AK78" s="1">
        <v>0</v>
      </c>
      <c r="AL78" s="1">
        <v>0</v>
      </c>
      <c r="AM78" s="1">
        <v>0</v>
      </c>
      <c r="AN78" s="1">
        <v>0</v>
      </c>
      <c r="AO78" s="1">
        <f>C78*E78</f>
        <v>90</v>
      </c>
      <c r="AP78" s="1">
        <f>C78*Y78</f>
        <v>90</v>
      </c>
      <c r="AQ78" s="1">
        <f>C78*Q78</f>
        <v>90</v>
      </c>
      <c r="AR78" s="1">
        <v>3</v>
      </c>
      <c r="AS78" s="1">
        <f>AVERAGE(E78,Q78,Y78)</f>
        <v>30</v>
      </c>
      <c r="AT78" s="1">
        <f>AS78*C78</f>
        <v>90</v>
      </c>
    </row>
    <row r="79" spans="1:46">
      <c r="A79" s="2">
        <v>78</v>
      </c>
      <c r="B79" s="2">
        <v>1</v>
      </c>
      <c r="C79" s="2">
        <v>4</v>
      </c>
      <c r="D79" s="2">
        <v>2</v>
      </c>
      <c r="E79" s="2">
        <v>35</v>
      </c>
      <c r="F79" s="2">
        <v>45</v>
      </c>
      <c r="G79" s="2">
        <v>35</v>
      </c>
      <c r="H79" s="2">
        <v>10</v>
      </c>
      <c r="I79" s="2">
        <v>10</v>
      </c>
      <c r="J79" s="3"/>
      <c r="K79" s="3"/>
      <c r="L79" s="2">
        <v>7</v>
      </c>
      <c r="M79" s="2">
        <v>7</v>
      </c>
      <c r="N79" s="2">
        <v>7</v>
      </c>
      <c r="O79" s="2">
        <v>7</v>
      </c>
      <c r="P79" s="2">
        <v>1</v>
      </c>
      <c r="Q79" s="2">
        <v>35</v>
      </c>
      <c r="R79" s="2">
        <v>140</v>
      </c>
      <c r="S79" s="2">
        <v>60</v>
      </c>
      <c r="T79" s="2">
        <v>35</v>
      </c>
      <c r="U79" s="2">
        <v>5</v>
      </c>
      <c r="V79" s="2">
        <v>0</v>
      </c>
      <c r="W79" s="3"/>
      <c r="X79" s="3"/>
      <c r="Y79" s="2">
        <v>40</v>
      </c>
      <c r="Z79" s="2">
        <v>160</v>
      </c>
      <c r="AA79" s="1">
        <v>1</v>
      </c>
      <c r="AB79" s="2">
        <v>50</v>
      </c>
      <c r="AC79" s="2">
        <v>40</v>
      </c>
      <c r="AD79" s="2">
        <v>2.5</v>
      </c>
      <c r="AE79" s="2">
        <v>2.5</v>
      </c>
      <c r="AF79" s="3"/>
      <c r="AG79" s="3"/>
      <c r="AH79" s="2">
        <v>2</v>
      </c>
      <c r="AI79" s="1">
        <v>0</v>
      </c>
      <c r="AJ79" s="1">
        <v>1</v>
      </c>
      <c r="AK79" s="1">
        <v>0</v>
      </c>
      <c r="AL79" s="1">
        <v>0</v>
      </c>
      <c r="AM79" s="1">
        <v>0</v>
      </c>
      <c r="AN79" s="1">
        <v>0</v>
      </c>
      <c r="AO79" s="1">
        <f>C79*E79</f>
        <v>140</v>
      </c>
      <c r="AP79" s="1">
        <f>C79*Y79</f>
        <v>160</v>
      </c>
      <c r="AQ79" s="1">
        <f>C79*Q79</f>
        <v>140</v>
      </c>
      <c r="AR79" s="1">
        <v>4</v>
      </c>
      <c r="AS79" s="1">
        <f>AVERAGE(E79,Q79,Y79)</f>
        <v>36.666666666666664</v>
      </c>
      <c r="AT79" s="1">
        <f>AS79*C79</f>
        <v>146.66666666666666</v>
      </c>
    </row>
    <row r="80" spans="1:46">
      <c r="A80" s="2">
        <v>79</v>
      </c>
      <c r="B80" s="2">
        <v>1</v>
      </c>
      <c r="C80" s="2">
        <v>3</v>
      </c>
      <c r="D80" s="2">
        <v>3</v>
      </c>
      <c r="E80" s="2">
        <v>33</v>
      </c>
      <c r="F80" s="2">
        <v>33</v>
      </c>
      <c r="G80" s="2">
        <v>33</v>
      </c>
      <c r="H80" s="2">
        <v>33</v>
      </c>
      <c r="I80" s="3"/>
      <c r="J80" s="3"/>
      <c r="K80" s="3"/>
      <c r="L80" s="2">
        <v>7</v>
      </c>
      <c r="M80" s="2">
        <v>7</v>
      </c>
      <c r="N80" s="2">
        <v>7</v>
      </c>
      <c r="O80" s="2">
        <v>5</v>
      </c>
      <c r="P80" s="2">
        <v>1</v>
      </c>
      <c r="Q80" s="2">
        <v>50</v>
      </c>
      <c r="R80" s="2">
        <v>150</v>
      </c>
      <c r="S80" s="2">
        <v>20</v>
      </c>
      <c r="T80" s="2">
        <v>50</v>
      </c>
      <c r="U80" s="2">
        <v>50</v>
      </c>
      <c r="V80" s="3"/>
      <c r="W80" s="3"/>
      <c r="X80" s="3"/>
      <c r="Y80" s="2">
        <v>33</v>
      </c>
      <c r="Z80" s="2">
        <v>99</v>
      </c>
      <c r="AA80" s="3"/>
      <c r="AB80" s="2">
        <v>33</v>
      </c>
      <c r="AC80" s="2">
        <v>33</v>
      </c>
      <c r="AD80" s="2">
        <v>33</v>
      </c>
      <c r="AE80" s="3"/>
      <c r="AF80" s="3"/>
      <c r="AG80" s="3"/>
      <c r="AH80" s="2">
        <v>2</v>
      </c>
      <c r="AI80" s="1">
        <v>0</v>
      </c>
      <c r="AJ80" s="1">
        <v>0</v>
      </c>
      <c r="AK80" s="1">
        <v>1</v>
      </c>
      <c r="AL80" s="1">
        <v>0</v>
      </c>
      <c r="AM80" s="1">
        <v>0</v>
      </c>
      <c r="AN80" s="1">
        <v>0</v>
      </c>
      <c r="AO80" s="1">
        <f>C80*E80</f>
        <v>99</v>
      </c>
      <c r="AP80" s="1">
        <f>C80*Y80</f>
        <v>99</v>
      </c>
      <c r="AQ80" s="1">
        <f>C80*Q80</f>
        <v>150</v>
      </c>
      <c r="AR80" s="1">
        <v>3</v>
      </c>
      <c r="AS80" s="1">
        <f>AVERAGE(E80,Q80,Y80)</f>
        <v>38.666666666666664</v>
      </c>
      <c r="AT80" s="1">
        <f>AS80*C80</f>
        <v>116</v>
      </c>
    </row>
    <row r="81" spans="1:46">
      <c r="A81" s="2">
        <v>80</v>
      </c>
      <c r="B81" s="2">
        <v>1</v>
      </c>
      <c r="C81" s="2">
        <v>4</v>
      </c>
      <c r="D81" s="2">
        <v>3</v>
      </c>
      <c r="E81" s="2">
        <v>20</v>
      </c>
      <c r="F81" s="2">
        <v>40</v>
      </c>
      <c r="G81" s="2">
        <v>20</v>
      </c>
      <c r="H81" s="2">
        <v>20</v>
      </c>
      <c r="I81" s="2">
        <v>20</v>
      </c>
      <c r="J81" s="3"/>
      <c r="K81" s="3"/>
      <c r="L81" s="2">
        <v>6</v>
      </c>
      <c r="M81" s="2">
        <v>7</v>
      </c>
      <c r="N81" s="2">
        <v>7</v>
      </c>
      <c r="O81" s="2">
        <v>7</v>
      </c>
      <c r="P81" s="2">
        <v>0</v>
      </c>
      <c r="Q81" s="2">
        <v>5</v>
      </c>
      <c r="R81" s="2">
        <v>20</v>
      </c>
      <c r="S81" s="2">
        <v>80</v>
      </c>
      <c r="T81" s="2">
        <v>5</v>
      </c>
      <c r="U81" s="2">
        <v>5</v>
      </c>
      <c r="V81" s="2">
        <v>10</v>
      </c>
      <c r="W81" s="3"/>
      <c r="X81" s="3"/>
      <c r="Y81" s="2">
        <v>15</v>
      </c>
      <c r="Z81" s="2">
        <v>60</v>
      </c>
      <c r="AA81" s="1">
        <v>-1</v>
      </c>
      <c r="AB81" s="2">
        <v>65</v>
      </c>
      <c r="AC81" s="2">
        <v>20</v>
      </c>
      <c r="AD81" s="2">
        <v>15</v>
      </c>
      <c r="AE81" s="3"/>
      <c r="AF81" s="3"/>
      <c r="AG81" s="3"/>
      <c r="AH81" s="2">
        <v>2</v>
      </c>
      <c r="AI81" s="1">
        <v>0</v>
      </c>
      <c r="AJ81" s="1">
        <v>0</v>
      </c>
      <c r="AK81" s="1">
        <v>1</v>
      </c>
      <c r="AL81" s="1">
        <v>0</v>
      </c>
      <c r="AM81" s="1">
        <v>0</v>
      </c>
      <c r="AN81" s="1">
        <v>0</v>
      </c>
      <c r="AO81" s="1">
        <f>C81*E81</f>
        <v>80</v>
      </c>
      <c r="AP81" s="1">
        <f>C81*Y81</f>
        <v>60</v>
      </c>
      <c r="AQ81" s="1">
        <f>C81*Q81</f>
        <v>20</v>
      </c>
      <c r="AR81" s="1">
        <v>4</v>
      </c>
      <c r="AS81" s="1">
        <f>AVERAGE(E81,Q81,Y81)</f>
        <v>13.333333333333334</v>
      </c>
      <c r="AT81" s="1">
        <f>AS81*C81</f>
        <v>53.333333333333336</v>
      </c>
    </row>
    <row r="82" spans="1:46">
      <c r="A82" s="2">
        <v>81</v>
      </c>
      <c r="B82" s="2">
        <v>1</v>
      </c>
      <c r="C82" s="2">
        <v>4</v>
      </c>
      <c r="D82" s="2">
        <v>1</v>
      </c>
      <c r="E82" s="2">
        <v>50</v>
      </c>
      <c r="F82" s="2">
        <v>50</v>
      </c>
      <c r="G82" s="2">
        <v>49</v>
      </c>
      <c r="H82" s="2">
        <v>1</v>
      </c>
      <c r="I82" s="2">
        <v>0</v>
      </c>
      <c r="J82" s="3"/>
      <c r="K82" s="3"/>
      <c r="L82" s="2">
        <v>1</v>
      </c>
      <c r="M82" s="2">
        <v>5</v>
      </c>
      <c r="N82" s="2">
        <v>5</v>
      </c>
      <c r="O82" s="2">
        <v>2</v>
      </c>
      <c r="P82" s="2">
        <v>0</v>
      </c>
      <c r="Q82" s="2">
        <v>50</v>
      </c>
      <c r="R82" s="2">
        <v>200</v>
      </c>
      <c r="S82" s="2">
        <v>50</v>
      </c>
      <c r="T82" s="2">
        <v>49</v>
      </c>
      <c r="U82" s="2">
        <v>1</v>
      </c>
      <c r="V82" s="2">
        <v>0</v>
      </c>
      <c r="W82" s="3"/>
      <c r="X82" s="3"/>
      <c r="Y82" s="2">
        <v>50</v>
      </c>
      <c r="Z82" s="2">
        <v>200</v>
      </c>
      <c r="AA82" s="1">
        <v>1</v>
      </c>
      <c r="AB82" s="2">
        <v>50</v>
      </c>
      <c r="AC82" s="2">
        <v>49</v>
      </c>
      <c r="AD82" s="2">
        <v>1</v>
      </c>
      <c r="AE82" s="2">
        <v>0</v>
      </c>
      <c r="AF82" s="3"/>
      <c r="AG82" s="3"/>
      <c r="AH82" s="2">
        <v>2</v>
      </c>
      <c r="AI82" s="1">
        <v>1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f>C82*E82</f>
        <v>200</v>
      </c>
      <c r="AP82" s="1">
        <f>C82*Y82</f>
        <v>200</v>
      </c>
      <c r="AQ82" s="1">
        <f>C82*Q82</f>
        <v>200</v>
      </c>
      <c r="AR82" s="1">
        <v>4</v>
      </c>
      <c r="AS82" s="1">
        <f>AVERAGE(E82,Q82,Y82)</f>
        <v>50</v>
      </c>
      <c r="AT82" s="1">
        <f>AS82*C82</f>
        <v>200</v>
      </c>
    </row>
    <row r="83" spans="1:46">
      <c r="A83" s="2">
        <v>82</v>
      </c>
      <c r="B83" s="2">
        <v>1</v>
      </c>
      <c r="C83" s="2">
        <v>3</v>
      </c>
      <c r="D83" s="2">
        <v>3</v>
      </c>
      <c r="E83" s="2">
        <v>20</v>
      </c>
      <c r="F83" s="2">
        <v>60</v>
      </c>
      <c r="G83" s="2">
        <v>20</v>
      </c>
      <c r="H83" s="2">
        <v>20</v>
      </c>
      <c r="I83" s="3"/>
      <c r="J83" s="3"/>
      <c r="K83" s="3"/>
      <c r="L83" s="2">
        <v>7</v>
      </c>
      <c r="M83" s="2">
        <v>7</v>
      </c>
      <c r="N83" s="2">
        <v>7</v>
      </c>
      <c r="O83" s="2">
        <v>7</v>
      </c>
      <c r="P83" s="2">
        <v>1</v>
      </c>
      <c r="Q83" s="2">
        <v>20</v>
      </c>
      <c r="R83" s="2">
        <v>60</v>
      </c>
      <c r="S83" s="2">
        <v>60</v>
      </c>
      <c r="T83" s="2">
        <v>20</v>
      </c>
      <c r="U83" s="2">
        <v>20</v>
      </c>
      <c r="V83" s="3"/>
      <c r="W83" s="3"/>
      <c r="X83" s="3"/>
      <c r="Y83" s="2">
        <v>5</v>
      </c>
      <c r="Z83" s="2">
        <v>15</v>
      </c>
      <c r="AA83" s="1">
        <v>-1</v>
      </c>
      <c r="AB83" s="2">
        <v>75</v>
      </c>
      <c r="AC83" s="2">
        <v>15</v>
      </c>
      <c r="AD83" s="2">
        <v>5</v>
      </c>
      <c r="AE83" s="3"/>
      <c r="AF83" s="3"/>
      <c r="AG83" s="3"/>
      <c r="AH83" s="2">
        <v>2</v>
      </c>
      <c r="AI83" s="1">
        <v>0</v>
      </c>
      <c r="AJ83" s="1">
        <v>0</v>
      </c>
      <c r="AK83" s="1">
        <v>1</v>
      </c>
      <c r="AL83" s="1">
        <v>0</v>
      </c>
      <c r="AM83" s="1">
        <v>0</v>
      </c>
      <c r="AN83" s="1">
        <v>0</v>
      </c>
      <c r="AO83" s="1">
        <f>C83*E83</f>
        <v>60</v>
      </c>
      <c r="AP83" s="1">
        <f>C83*Y83</f>
        <v>15</v>
      </c>
      <c r="AQ83" s="1">
        <f>C83*Q83</f>
        <v>60</v>
      </c>
      <c r="AR83" s="1">
        <v>3</v>
      </c>
      <c r="AS83" s="1">
        <f>AVERAGE(E83,Q83,Y83)</f>
        <v>15</v>
      </c>
      <c r="AT83" s="1">
        <f>AS83*C83</f>
        <v>45</v>
      </c>
    </row>
    <row r="84" spans="1:46">
      <c r="A84" s="2">
        <v>83</v>
      </c>
      <c r="B84" s="2">
        <v>1</v>
      </c>
      <c r="C84" s="2">
        <v>4</v>
      </c>
      <c r="D84" s="2">
        <v>2</v>
      </c>
      <c r="E84" s="2">
        <v>35</v>
      </c>
      <c r="F84" s="2">
        <v>45</v>
      </c>
      <c r="G84" s="2">
        <v>35</v>
      </c>
      <c r="H84" s="2">
        <v>10</v>
      </c>
      <c r="I84" s="2">
        <v>10</v>
      </c>
      <c r="J84" s="3"/>
      <c r="K84" s="3"/>
      <c r="L84" s="2">
        <v>5</v>
      </c>
      <c r="M84" s="2">
        <v>7</v>
      </c>
      <c r="N84" s="2">
        <v>7</v>
      </c>
      <c r="O84" s="2">
        <v>4</v>
      </c>
      <c r="P84" s="2">
        <v>1</v>
      </c>
      <c r="Q84" s="2">
        <v>30</v>
      </c>
      <c r="R84" s="2">
        <v>120</v>
      </c>
      <c r="S84" s="2">
        <v>60</v>
      </c>
      <c r="T84" s="2">
        <v>30</v>
      </c>
      <c r="U84" s="2">
        <v>7</v>
      </c>
      <c r="V84" s="2">
        <v>3</v>
      </c>
      <c r="W84" s="3"/>
      <c r="X84" s="3"/>
      <c r="Y84" s="2">
        <v>30</v>
      </c>
      <c r="Z84" s="2">
        <v>120</v>
      </c>
      <c r="AA84" s="1">
        <v>1</v>
      </c>
      <c r="AB84" s="2">
        <v>45</v>
      </c>
      <c r="AC84" s="2">
        <v>30</v>
      </c>
      <c r="AD84" s="2">
        <v>10</v>
      </c>
      <c r="AE84" s="2">
        <v>5</v>
      </c>
      <c r="AF84" s="3"/>
      <c r="AG84" s="3"/>
      <c r="AH84" s="2">
        <v>2</v>
      </c>
      <c r="AI84" s="1">
        <v>0</v>
      </c>
      <c r="AJ84" s="1">
        <v>1</v>
      </c>
      <c r="AK84" s="1">
        <v>0</v>
      </c>
      <c r="AL84" s="1">
        <v>0</v>
      </c>
      <c r="AM84" s="1">
        <v>0</v>
      </c>
      <c r="AN84" s="1">
        <v>0</v>
      </c>
      <c r="AO84" s="1">
        <f>C84*E84</f>
        <v>140</v>
      </c>
      <c r="AP84" s="1">
        <f>C84*Y84</f>
        <v>120</v>
      </c>
      <c r="AQ84" s="1">
        <f>C84*Q84</f>
        <v>120</v>
      </c>
      <c r="AR84" s="1">
        <v>4</v>
      </c>
      <c r="AS84" s="1">
        <f>AVERAGE(E84,Q84,Y84)</f>
        <v>31.666666666666668</v>
      </c>
      <c r="AT84" s="1">
        <f>AS84*C84</f>
        <v>126.66666666666667</v>
      </c>
    </row>
    <row r="85" spans="1:46">
      <c r="A85" s="2">
        <v>84</v>
      </c>
      <c r="B85" s="2">
        <v>1</v>
      </c>
      <c r="C85" s="2">
        <v>3</v>
      </c>
      <c r="D85" s="2">
        <v>3</v>
      </c>
      <c r="E85" s="2">
        <v>20</v>
      </c>
      <c r="F85" s="2">
        <v>40</v>
      </c>
      <c r="G85" s="2">
        <v>40</v>
      </c>
      <c r="H85" s="2">
        <v>20</v>
      </c>
      <c r="I85" s="3"/>
      <c r="J85" s="3"/>
      <c r="K85" s="3"/>
      <c r="L85" s="2">
        <v>6</v>
      </c>
      <c r="M85" s="2">
        <v>7</v>
      </c>
      <c r="N85" s="2">
        <v>7</v>
      </c>
      <c r="O85" s="2">
        <v>7</v>
      </c>
      <c r="P85" s="2">
        <v>0</v>
      </c>
      <c r="Q85" s="2">
        <v>10</v>
      </c>
      <c r="R85" s="2">
        <v>30</v>
      </c>
      <c r="S85" s="2">
        <v>45</v>
      </c>
      <c r="T85" s="2">
        <v>45</v>
      </c>
      <c r="U85" s="2">
        <v>10</v>
      </c>
      <c r="V85" s="3"/>
      <c r="W85" s="3"/>
      <c r="X85" s="3"/>
      <c r="Y85" s="2">
        <v>20</v>
      </c>
      <c r="Z85" s="2">
        <v>60</v>
      </c>
      <c r="AA85" s="1">
        <v>-1</v>
      </c>
      <c r="AB85" s="2">
        <v>40</v>
      </c>
      <c r="AC85" s="2">
        <v>40</v>
      </c>
      <c r="AD85" s="2">
        <v>20</v>
      </c>
      <c r="AE85" s="3"/>
      <c r="AF85" s="3"/>
      <c r="AG85" s="3"/>
      <c r="AH85" s="2">
        <v>2</v>
      </c>
      <c r="AI85" s="1">
        <v>0</v>
      </c>
      <c r="AJ85" s="1">
        <v>0</v>
      </c>
      <c r="AK85" s="1">
        <v>1</v>
      </c>
      <c r="AL85" s="1">
        <v>0</v>
      </c>
      <c r="AM85" s="1">
        <v>0</v>
      </c>
      <c r="AN85" s="1">
        <v>0</v>
      </c>
      <c r="AO85" s="1">
        <f>C85*E85</f>
        <v>60</v>
      </c>
      <c r="AP85" s="1">
        <f>C85*Y85</f>
        <v>60</v>
      </c>
      <c r="AQ85" s="1">
        <f>C85*Q85</f>
        <v>30</v>
      </c>
      <c r="AR85" s="1">
        <v>3</v>
      </c>
      <c r="AS85" s="1">
        <f>AVERAGE(E85,Q85,Y85)</f>
        <v>16.666666666666668</v>
      </c>
      <c r="AT85" s="1">
        <f>AS85*C85</f>
        <v>50</v>
      </c>
    </row>
    <row r="86" spans="1:46">
      <c r="A86" s="2">
        <v>85</v>
      </c>
      <c r="B86" s="2">
        <v>1</v>
      </c>
      <c r="C86" s="2">
        <v>3</v>
      </c>
      <c r="D86" s="2">
        <v>3</v>
      </c>
      <c r="E86" s="2">
        <v>30</v>
      </c>
      <c r="F86" s="2">
        <v>40</v>
      </c>
      <c r="G86" s="2">
        <v>30</v>
      </c>
      <c r="H86" s="2">
        <v>30</v>
      </c>
      <c r="I86" s="3"/>
      <c r="J86" s="3"/>
      <c r="K86" s="3"/>
      <c r="L86" s="2">
        <v>3</v>
      </c>
      <c r="M86" s="2">
        <v>6</v>
      </c>
      <c r="N86" s="2">
        <v>6</v>
      </c>
      <c r="O86" s="2">
        <v>4</v>
      </c>
      <c r="P86" s="2">
        <v>0</v>
      </c>
      <c r="Q86" s="2">
        <v>30</v>
      </c>
      <c r="R86" s="2">
        <v>90</v>
      </c>
      <c r="S86" s="2">
        <v>40</v>
      </c>
      <c r="T86" s="2">
        <v>30</v>
      </c>
      <c r="U86" s="2">
        <v>30</v>
      </c>
      <c r="V86" s="3"/>
      <c r="W86" s="3"/>
      <c r="X86" s="3"/>
      <c r="Y86" s="2">
        <v>30</v>
      </c>
      <c r="Z86" s="2">
        <v>90</v>
      </c>
      <c r="AA86" s="1">
        <v>-1</v>
      </c>
      <c r="AB86" s="2">
        <v>40</v>
      </c>
      <c r="AC86" s="2">
        <v>30</v>
      </c>
      <c r="AD86" s="2">
        <v>30</v>
      </c>
      <c r="AE86" s="3"/>
      <c r="AF86" s="3"/>
      <c r="AG86" s="3"/>
      <c r="AH86" s="2">
        <v>2</v>
      </c>
      <c r="AI86" s="1">
        <v>0</v>
      </c>
      <c r="AJ86" s="1">
        <v>0</v>
      </c>
      <c r="AK86" s="1">
        <v>1</v>
      </c>
      <c r="AL86" s="1">
        <v>0</v>
      </c>
      <c r="AM86" s="1">
        <v>0</v>
      </c>
      <c r="AN86" s="1">
        <v>0</v>
      </c>
      <c r="AO86" s="1">
        <f>C86*E86</f>
        <v>90</v>
      </c>
      <c r="AP86" s="1">
        <f>C86*Y86</f>
        <v>90</v>
      </c>
      <c r="AQ86" s="1">
        <f>C86*Q86</f>
        <v>90</v>
      </c>
      <c r="AR86" s="1">
        <v>3</v>
      </c>
      <c r="AS86" s="1">
        <f>AVERAGE(E86,Q86,Y86)</f>
        <v>30</v>
      </c>
      <c r="AT86" s="1">
        <f>AS86*C86</f>
        <v>90</v>
      </c>
    </row>
    <row r="87" spans="1:46">
      <c r="A87" s="2">
        <v>86</v>
      </c>
      <c r="B87" s="2">
        <v>1</v>
      </c>
      <c r="C87" s="2">
        <v>3</v>
      </c>
      <c r="D87" s="2">
        <v>1</v>
      </c>
      <c r="E87" s="2">
        <v>40</v>
      </c>
      <c r="F87" s="2">
        <v>40</v>
      </c>
      <c r="G87" s="2">
        <v>50</v>
      </c>
      <c r="H87" s="2">
        <v>10</v>
      </c>
      <c r="I87" s="3"/>
      <c r="J87" s="3"/>
      <c r="K87" s="3"/>
      <c r="L87" s="2">
        <v>7</v>
      </c>
      <c r="M87" s="2">
        <v>7</v>
      </c>
      <c r="N87" s="2">
        <v>7</v>
      </c>
      <c r="O87" s="2">
        <v>7</v>
      </c>
      <c r="P87" s="2">
        <v>1</v>
      </c>
      <c r="Q87" s="2">
        <v>45</v>
      </c>
      <c r="R87" s="2">
        <v>135</v>
      </c>
      <c r="S87" s="2">
        <v>45</v>
      </c>
      <c r="T87" s="2">
        <v>45</v>
      </c>
      <c r="U87" s="2">
        <v>10</v>
      </c>
      <c r="V87" s="3"/>
      <c r="W87" s="3"/>
      <c r="X87" s="3"/>
      <c r="Y87" s="2">
        <v>45</v>
      </c>
      <c r="Z87" s="2">
        <v>135</v>
      </c>
      <c r="AA87" s="1">
        <v>1</v>
      </c>
      <c r="AB87" s="2">
        <v>45</v>
      </c>
      <c r="AC87" s="2">
        <v>45</v>
      </c>
      <c r="AD87" s="2">
        <v>10</v>
      </c>
      <c r="AE87" s="3"/>
      <c r="AF87" s="3"/>
      <c r="AG87" s="3"/>
      <c r="AH87" s="2">
        <v>2</v>
      </c>
      <c r="AI87" s="1">
        <v>1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f>C87*E87</f>
        <v>120</v>
      </c>
      <c r="AP87" s="1">
        <f>C87*Y87</f>
        <v>135</v>
      </c>
      <c r="AQ87" s="1">
        <f>C87*Q87</f>
        <v>135</v>
      </c>
      <c r="AR87" s="1">
        <v>3</v>
      </c>
      <c r="AS87" s="1">
        <f>AVERAGE(E87,Q87,Y87)</f>
        <v>43.333333333333336</v>
      </c>
      <c r="AT87" s="1">
        <f>AS87*C87</f>
        <v>130</v>
      </c>
    </row>
    <row r="88" spans="1:46">
      <c r="A88" s="2">
        <v>87</v>
      </c>
      <c r="B88" s="2">
        <v>1</v>
      </c>
      <c r="C88" s="2">
        <v>3</v>
      </c>
      <c r="D88" s="2">
        <v>1</v>
      </c>
      <c r="E88" s="2">
        <v>50</v>
      </c>
      <c r="F88" s="2">
        <v>50</v>
      </c>
      <c r="G88" s="2">
        <v>25</v>
      </c>
      <c r="H88" s="2">
        <v>25</v>
      </c>
      <c r="I88" s="3"/>
      <c r="J88" s="3"/>
      <c r="K88" s="3"/>
      <c r="L88" s="2">
        <v>7</v>
      </c>
      <c r="M88" s="2">
        <v>7</v>
      </c>
      <c r="N88" s="2">
        <v>7</v>
      </c>
      <c r="O88" s="2">
        <v>7</v>
      </c>
      <c r="P88" s="2">
        <v>1</v>
      </c>
      <c r="Q88" s="2">
        <v>75</v>
      </c>
      <c r="R88" s="2">
        <v>225</v>
      </c>
      <c r="S88" s="2">
        <v>75</v>
      </c>
      <c r="T88" s="2">
        <v>15</v>
      </c>
      <c r="U88" s="2">
        <v>10</v>
      </c>
      <c r="V88" s="3"/>
      <c r="W88" s="3"/>
      <c r="X88" s="3"/>
      <c r="Y88" s="2">
        <v>50</v>
      </c>
      <c r="Z88" s="2">
        <v>150</v>
      </c>
      <c r="AA88" s="1">
        <v>1</v>
      </c>
      <c r="AB88" s="2">
        <v>50</v>
      </c>
      <c r="AC88" s="2">
        <v>25</v>
      </c>
      <c r="AD88" s="2">
        <v>25</v>
      </c>
      <c r="AE88" s="3"/>
      <c r="AF88" s="3"/>
      <c r="AG88" s="3"/>
      <c r="AH88" s="2">
        <v>2</v>
      </c>
      <c r="AI88" s="1">
        <v>1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f>C88*E88</f>
        <v>150</v>
      </c>
      <c r="AP88" s="1">
        <f>C88*Y88</f>
        <v>150</v>
      </c>
      <c r="AQ88" s="1">
        <f>C88*Q88</f>
        <v>225</v>
      </c>
      <c r="AR88" s="1">
        <v>3</v>
      </c>
      <c r="AS88" s="1">
        <f>AVERAGE(E88,Q88,Y88)</f>
        <v>58.333333333333336</v>
      </c>
      <c r="AT88" s="1">
        <f>AS88*C88</f>
        <v>175</v>
      </c>
    </row>
    <row r="89" spans="1:46">
      <c r="A89" s="2">
        <v>88</v>
      </c>
      <c r="B89" s="2">
        <v>1</v>
      </c>
      <c r="C89" s="2">
        <v>3</v>
      </c>
      <c r="D89" s="2">
        <v>2</v>
      </c>
      <c r="E89" s="2">
        <v>40</v>
      </c>
      <c r="F89" s="2">
        <v>40</v>
      </c>
      <c r="G89" s="2">
        <v>40</v>
      </c>
      <c r="H89" s="2">
        <v>20</v>
      </c>
      <c r="I89" s="3"/>
      <c r="J89" s="3"/>
      <c r="K89" s="3"/>
      <c r="L89" s="2">
        <v>6</v>
      </c>
      <c r="M89" s="2">
        <v>6</v>
      </c>
      <c r="N89" s="2">
        <v>6</v>
      </c>
      <c r="O89" s="2">
        <v>5</v>
      </c>
      <c r="P89" s="2">
        <v>0</v>
      </c>
      <c r="Q89" s="2">
        <v>35</v>
      </c>
      <c r="R89" s="2">
        <v>105</v>
      </c>
      <c r="S89" s="2">
        <v>50</v>
      </c>
      <c r="T89" s="2">
        <v>35</v>
      </c>
      <c r="U89" s="2">
        <v>15</v>
      </c>
      <c r="V89" s="3"/>
      <c r="W89" s="3"/>
      <c r="X89" s="3"/>
      <c r="Y89" s="2">
        <v>40</v>
      </c>
      <c r="Z89" s="2">
        <v>120</v>
      </c>
      <c r="AA89" s="1">
        <v>1</v>
      </c>
      <c r="AB89" s="2">
        <v>40</v>
      </c>
      <c r="AC89" s="2">
        <v>40</v>
      </c>
      <c r="AD89" s="2">
        <v>20</v>
      </c>
      <c r="AE89" s="3"/>
      <c r="AF89" s="3"/>
      <c r="AG89" s="3"/>
      <c r="AH89" s="2">
        <v>5</v>
      </c>
      <c r="AI89" s="1">
        <v>0</v>
      </c>
      <c r="AJ89" s="1">
        <v>1</v>
      </c>
      <c r="AK89" s="1">
        <v>0</v>
      </c>
      <c r="AL89" s="1">
        <v>0</v>
      </c>
      <c r="AM89" s="1">
        <v>0</v>
      </c>
      <c r="AN89" s="1">
        <v>0</v>
      </c>
      <c r="AO89" s="1">
        <f>C89*E89</f>
        <v>120</v>
      </c>
      <c r="AP89" s="1">
        <f>C89*Y89</f>
        <v>120</v>
      </c>
      <c r="AQ89" s="1">
        <f>C89*Q89</f>
        <v>105</v>
      </c>
      <c r="AR89" s="1">
        <v>3</v>
      </c>
      <c r="AS89" s="1">
        <f>AVERAGE(E89,Q89,Y89)</f>
        <v>38.333333333333336</v>
      </c>
      <c r="AT89" s="1">
        <f>AS89*C89</f>
        <v>115</v>
      </c>
    </row>
    <row r="90" spans="1:46">
      <c r="A90" s="2">
        <v>89</v>
      </c>
      <c r="B90" s="2">
        <v>1</v>
      </c>
      <c r="C90" s="2">
        <v>3</v>
      </c>
      <c r="D90" s="2">
        <v>1</v>
      </c>
      <c r="E90" s="2">
        <v>92</v>
      </c>
      <c r="F90" s="2">
        <v>92</v>
      </c>
      <c r="G90" s="2">
        <v>6</v>
      </c>
      <c r="H90" s="2">
        <v>2</v>
      </c>
      <c r="I90" s="3"/>
      <c r="J90" s="3"/>
      <c r="K90" s="3"/>
      <c r="L90" s="2">
        <v>1</v>
      </c>
      <c r="M90" s="2">
        <v>7</v>
      </c>
      <c r="N90" s="2">
        <v>7</v>
      </c>
      <c r="O90" s="2">
        <v>2</v>
      </c>
      <c r="P90" s="2">
        <v>0</v>
      </c>
      <c r="Q90" s="2">
        <v>99</v>
      </c>
      <c r="R90" s="2">
        <v>297</v>
      </c>
      <c r="S90" s="2">
        <v>99</v>
      </c>
      <c r="T90" s="2">
        <v>0</v>
      </c>
      <c r="U90" s="2">
        <v>1</v>
      </c>
      <c r="V90" s="3"/>
      <c r="W90" s="3"/>
      <c r="X90" s="3"/>
      <c r="Y90" s="2">
        <v>99</v>
      </c>
      <c r="Z90" s="2">
        <v>297</v>
      </c>
      <c r="AA90" s="1">
        <v>1</v>
      </c>
      <c r="AB90" s="2">
        <v>99</v>
      </c>
      <c r="AC90" s="2">
        <v>0</v>
      </c>
      <c r="AD90" s="2">
        <v>1</v>
      </c>
      <c r="AE90" s="3"/>
      <c r="AF90" s="3"/>
      <c r="AG90" s="3"/>
      <c r="AH90" s="2">
        <v>2</v>
      </c>
      <c r="AI90" s="1">
        <v>1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f>C90*E90</f>
        <v>276</v>
      </c>
      <c r="AP90" s="1">
        <f>C90*Y90</f>
        <v>297</v>
      </c>
      <c r="AQ90" s="1">
        <f>C90*Q90</f>
        <v>297</v>
      </c>
      <c r="AR90" s="1">
        <v>3</v>
      </c>
      <c r="AS90" s="1">
        <f>AVERAGE(E90,Q90,Y90)</f>
        <v>96.666666666666671</v>
      </c>
      <c r="AT90" s="1">
        <f>AS90*C90</f>
        <v>290</v>
      </c>
    </row>
    <row r="91" spans="1:46">
      <c r="A91" s="2">
        <v>90</v>
      </c>
      <c r="B91" s="2">
        <v>0</v>
      </c>
      <c r="C91" s="2">
        <v>4</v>
      </c>
      <c r="D91" s="2">
        <v>4</v>
      </c>
      <c r="E91" s="2">
        <v>30</v>
      </c>
      <c r="F91" s="3"/>
      <c r="G91" s="3"/>
      <c r="H91" s="3"/>
      <c r="I91" s="3"/>
      <c r="J91" s="3"/>
      <c r="K91" s="3"/>
      <c r="L91" s="2">
        <v>7</v>
      </c>
      <c r="M91" s="2">
        <v>7</v>
      </c>
      <c r="N91" s="2">
        <v>7</v>
      </c>
      <c r="O91" s="2">
        <v>6</v>
      </c>
      <c r="P91" s="2">
        <v>1</v>
      </c>
      <c r="Q91" s="2">
        <v>40</v>
      </c>
      <c r="R91" s="2">
        <v>160</v>
      </c>
      <c r="S91" s="3"/>
      <c r="T91" s="3"/>
      <c r="U91" s="3"/>
      <c r="V91" s="3"/>
      <c r="W91" s="3"/>
      <c r="X91" s="3"/>
      <c r="Y91" s="2">
        <v>35</v>
      </c>
      <c r="Z91" s="2">
        <v>140</v>
      </c>
      <c r="AA91" s="1">
        <v>1</v>
      </c>
      <c r="AB91" s="3"/>
      <c r="AC91" s="3"/>
      <c r="AD91" s="3"/>
      <c r="AE91" s="3"/>
      <c r="AF91" s="3"/>
      <c r="AG91" s="3"/>
      <c r="AH91" s="2">
        <v>2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0</v>
      </c>
      <c r="AO91" s="1">
        <f>C91*E91</f>
        <v>120</v>
      </c>
      <c r="AP91" s="1">
        <f>C91*Y91</f>
        <v>140</v>
      </c>
      <c r="AQ91" s="1">
        <f>C91*Q91</f>
        <v>160</v>
      </c>
      <c r="AR91" s="1">
        <v>0</v>
      </c>
      <c r="AS91" s="1">
        <f>AVERAGE(E91,Q91,Y91)</f>
        <v>35</v>
      </c>
      <c r="AT91" s="1">
        <f>AS91*C91</f>
        <v>140</v>
      </c>
    </row>
    <row r="92" spans="1:46">
      <c r="A92" s="2">
        <v>91</v>
      </c>
      <c r="B92" s="2">
        <v>0</v>
      </c>
      <c r="C92" s="2">
        <v>4</v>
      </c>
      <c r="D92" s="2">
        <v>3</v>
      </c>
      <c r="E92" s="2">
        <v>10</v>
      </c>
      <c r="F92" s="3"/>
      <c r="G92" s="3"/>
      <c r="H92" s="3"/>
      <c r="I92" s="3"/>
      <c r="J92" s="3"/>
      <c r="K92" s="3"/>
      <c r="L92" s="2">
        <v>6</v>
      </c>
      <c r="M92" s="2">
        <v>7</v>
      </c>
      <c r="N92" s="2">
        <v>7</v>
      </c>
      <c r="O92" s="2">
        <v>7</v>
      </c>
      <c r="P92" s="2">
        <v>0</v>
      </c>
      <c r="Q92" s="2">
        <v>0</v>
      </c>
      <c r="R92" s="2">
        <v>0</v>
      </c>
      <c r="S92" s="3"/>
      <c r="T92" s="3"/>
      <c r="U92" s="3"/>
      <c r="V92" s="3"/>
      <c r="W92" s="3"/>
      <c r="X92" s="3"/>
      <c r="Y92" s="2">
        <v>30</v>
      </c>
      <c r="Z92" s="2">
        <v>120</v>
      </c>
      <c r="AA92" s="1">
        <v>1</v>
      </c>
      <c r="AB92" s="3"/>
      <c r="AC92" s="3"/>
      <c r="AD92" s="3"/>
      <c r="AE92" s="3"/>
      <c r="AF92" s="3"/>
      <c r="AG92" s="3"/>
      <c r="AH92" s="2">
        <v>2</v>
      </c>
      <c r="AI92" s="1">
        <v>0</v>
      </c>
      <c r="AJ92" s="1">
        <v>0</v>
      </c>
      <c r="AK92" s="1">
        <v>1</v>
      </c>
      <c r="AL92" s="1">
        <v>0</v>
      </c>
      <c r="AM92" s="1">
        <v>0</v>
      </c>
      <c r="AN92" s="1">
        <v>0</v>
      </c>
      <c r="AO92" s="1">
        <f>C92*E92</f>
        <v>40</v>
      </c>
      <c r="AP92" s="1">
        <f>C92*Y92</f>
        <v>120</v>
      </c>
      <c r="AQ92" s="1">
        <f>C92*Q92</f>
        <v>0</v>
      </c>
      <c r="AR92" s="1">
        <v>0</v>
      </c>
      <c r="AS92" s="1">
        <f>AVERAGE(E92,Q92,Y92)</f>
        <v>13.333333333333334</v>
      </c>
      <c r="AT92" s="1">
        <f>AS92*C92</f>
        <v>53.333333333333336</v>
      </c>
    </row>
    <row r="93" spans="1:46">
      <c r="A93" s="2">
        <v>92</v>
      </c>
      <c r="B93" s="2">
        <v>0</v>
      </c>
      <c r="C93" s="2">
        <v>3</v>
      </c>
      <c r="D93" s="2">
        <v>2</v>
      </c>
      <c r="E93" s="2">
        <v>25</v>
      </c>
      <c r="F93" s="3"/>
      <c r="G93" s="3"/>
      <c r="H93" s="3"/>
      <c r="I93" s="3"/>
      <c r="J93" s="3"/>
      <c r="K93" s="3"/>
      <c r="L93" s="2">
        <v>5</v>
      </c>
      <c r="M93" s="2">
        <v>7</v>
      </c>
      <c r="N93" s="2">
        <v>7</v>
      </c>
      <c r="O93" s="2">
        <v>7</v>
      </c>
      <c r="P93" s="2">
        <v>1</v>
      </c>
      <c r="Q93" s="2">
        <v>25</v>
      </c>
      <c r="R93" s="2">
        <v>75</v>
      </c>
      <c r="S93" s="3"/>
      <c r="T93" s="3"/>
      <c r="U93" s="3"/>
      <c r="V93" s="3"/>
      <c r="W93" s="3"/>
      <c r="X93" s="3"/>
      <c r="Y93" s="2">
        <v>25</v>
      </c>
      <c r="Z93" s="2">
        <v>75</v>
      </c>
      <c r="AA93" s="1">
        <v>-1</v>
      </c>
      <c r="AB93" s="3"/>
      <c r="AC93" s="3"/>
      <c r="AD93" s="3"/>
      <c r="AE93" s="3"/>
      <c r="AF93" s="3"/>
      <c r="AG93" s="3"/>
      <c r="AH93" s="2">
        <v>2</v>
      </c>
      <c r="AI93" s="1">
        <v>0</v>
      </c>
      <c r="AJ93" s="1">
        <v>1</v>
      </c>
      <c r="AK93" s="1">
        <v>0</v>
      </c>
      <c r="AL93" s="1">
        <v>0</v>
      </c>
      <c r="AM93" s="1">
        <v>0</v>
      </c>
      <c r="AN93" s="1">
        <v>0</v>
      </c>
      <c r="AO93" s="1">
        <f>C93*E93</f>
        <v>75</v>
      </c>
      <c r="AP93" s="1">
        <f>C93*Y93</f>
        <v>75</v>
      </c>
      <c r="AQ93" s="1">
        <f>C93*Q93</f>
        <v>75</v>
      </c>
      <c r="AR93" s="1">
        <v>0</v>
      </c>
      <c r="AS93" s="1">
        <f>AVERAGE(E93,Q93,Y93)</f>
        <v>25</v>
      </c>
      <c r="AT93" s="1">
        <f>AS93*C93</f>
        <v>75</v>
      </c>
    </row>
    <row r="94" spans="1:46">
      <c r="A94" s="2">
        <v>93</v>
      </c>
      <c r="B94" s="2">
        <v>0</v>
      </c>
      <c r="C94" s="2">
        <v>3</v>
      </c>
      <c r="D94" s="2">
        <v>2</v>
      </c>
      <c r="E94" s="2">
        <v>30</v>
      </c>
      <c r="F94" s="3"/>
      <c r="G94" s="3"/>
      <c r="H94" s="3"/>
      <c r="I94" s="3"/>
      <c r="J94" s="3"/>
      <c r="K94" s="3"/>
      <c r="L94" s="2">
        <v>2</v>
      </c>
      <c r="M94" s="2">
        <v>7</v>
      </c>
      <c r="N94" s="2">
        <v>7</v>
      </c>
      <c r="O94" s="2">
        <v>3</v>
      </c>
      <c r="P94" s="2">
        <v>0</v>
      </c>
      <c r="Q94" s="2">
        <v>10</v>
      </c>
      <c r="R94" s="2">
        <v>30</v>
      </c>
      <c r="S94" s="3"/>
      <c r="T94" s="3"/>
      <c r="U94" s="3"/>
      <c r="V94" s="3"/>
      <c r="W94" s="3"/>
      <c r="X94" s="3"/>
      <c r="Y94" s="2">
        <v>10</v>
      </c>
      <c r="Z94" s="2">
        <v>30</v>
      </c>
      <c r="AA94" s="1">
        <v>-1</v>
      </c>
      <c r="AB94" s="3"/>
      <c r="AC94" s="3"/>
      <c r="AD94" s="3"/>
      <c r="AE94" s="3"/>
      <c r="AF94" s="3"/>
      <c r="AG94" s="3"/>
      <c r="AH94" s="2">
        <v>2</v>
      </c>
      <c r="AI94" s="1">
        <v>0</v>
      </c>
      <c r="AJ94" s="1">
        <v>1</v>
      </c>
      <c r="AK94" s="1">
        <v>0</v>
      </c>
      <c r="AL94" s="1">
        <v>0</v>
      </c>
      <c r="AM94" s="1">
        <v>0</v>
      </c>
      <c r="AN94" s="1">
        <v>0</v>
      </c>
      <c r="AO94" s="1">
        <f>C94*E94</f>
        <v>90</v>
      </c>
      <c r="AP94" s="1">
        <f>C94*Y94</f>
        <v>30</v>
      </c>
      <c r="AQ94" s="1">
        <f>C94*Q94</f>
        <v>30</v>
      </c>
      <c r="AR94" s="1">
        <v>0</v>
      </c>
      <c r="AS94" s="1">
        <f>AVERAGE(E94,Q94,Y94)</f>
        <v>16.666666666666668</v>
      </c>
      <c r="AT94" s="1">
        <f>AS94*C94</f>
        <v>50</v>
      </c>
    </row>
    <row r="95" spans="1:46">
      <c r="A95" s="2">
        <v>94</v>
      </c>
      <c r="B95" s="2">
        <v>0</v>
      </c>
      <c r="C95" s="2">
        <v>6</v>
      </c>
      <c r="D95" s="2">
        <v>1</v>
      </c>
      <c r="E95" s="2">
        <v>40</v>
      </c>
      <c r="F95" s="3"/>
      <c r="G95" s="3"/>
      <c r="H95" s="3"/>
      <c r="I95" s="3"/>
      <c r="J95" s="3"/>
      <c r="K95" s="3"/>
      <c r="L95" s="2">
        <v>7</v>
      </c>
      <c r="M95" s="2">
        <v>7</v>
      </c>
      <c r="N95" s="2">
        <v>7</v>
      </c>
      <c r="O95" s="2">
        <v>7</v>
      </c>
      <c r="P95" s="2">
        <v>0</v>
      </c>
      <c r="Q95" s="2">
        <v>50</v>
      </c>
      <c r="R95" s="2">
        <v>300</v>
      </c>
      <c r="S95" s="3"/>
      <c r="T95" s="3"/>
      <c r="U95" s="3"/>
      <c r="V95" s="3"/>
      <c r="W95" s="3"/>
      <c r="X95" s="3"/>
      <c r="Y95" s="2">
        <v>40</v>
      </c>
      <c r="Z95" s="2">
        <v>240</v>
      </c>
      <c r="AA95" s="1">
        <v>1</v>
      </c>
      <c r="AB95" s="3"/>
      <c r="AC95" s="3"/>
      <c r="AD95" s="3"/>
      <c r="AE95" s="3"/>
      <c r="AF95" s="3"/>
      <c r="AG95" s="3"/>
      <c r="AH95" s="2">
        <v>2</v>
      </c>
      <c r="AI95" s="1">
        <v>1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f>C95*E95</f>
        <v>240</v>
      </c>
      <c r="AP95" s="1">
        <f>C95*Y95</f>
        <v>240</v>
      </c>
      <c r="AQ95" s="1">
        <f>C95*Q95</f>
        <v>300</v>
      </c>
      <c r="AR95" s="1">
        <v>0</v>
      </c>
      <c r="AS95" s="1">
        <f>AVERAGE(E95,Q95,Y95)</f>
        <v>43.333333333333336</v>
      </c>
      <c r="AT95" s="1">
        <f>AS95*C95</f>
        <v>260</v>
      </c>
    </row>
    <row r="96" spans="1:46">
      <c r="A96" s="2">
        <v>95</v>
      </c>
      <c r="B96" s="2">
        <v>0</v>
      </c>
      <c r="C96" s="2">
        <v>4</v>
      </c>
      <c r="D96" s="2">
        <v>2</v>
      </c>
      <c r="E96" s="2">
        <v>35</v>
      </c>
      <c r="F96" s="3"/>
      <c r="G96" s="3"/>
      <c r="H96" s="3"/>
      <c r="I96" s="3"/>
      <c r="J96" s="3"/>
      <c r="K96" s="3"/>
      <c r="L96" s="2">
        <v>3</v>
      </c>
      <c r="M96" s="2">
        <v>6</v>
      </c>
      <c r="N96" s="2">
        <v>7</v>
      </c>
      <c r="O96" s="2">
        <v>3</v>
      </c>
      <c r="P96" s="2">
        <v>0</v>
      </c>
      <c r="Q96" s="2">
        <v>20</v>
      </c>
      <c r="R96" s="2">
        <v>80</v>
      </c>
      <c r="S96" s="3"/>
      <c r="T96" s="3"/>
      <c r="U96" s="3"/>
      <c r="V96" s="3"/>
      <c r="W96" s="3"/>
      <c r="X96" s="3"/>
      <c r="Y96" s="2">
        <v>30</v>
      </c>
      <c r="Z96" s="2">
        <v>120</v>
      </c>
      <c r="AA96" s="1">
        <v>1</v>
      </c>
      <c r="AB96" s="3"/>
      <c r="AC96" s="3"/>
      <c r="AD96" s="3"/>
      <c r="AE96" s="3"/>
      <c r="AF96" s="3"/>
      <c r="AG96" s="3"/>
      <c r="AH96" s="2">
        <v>2</v>
      </c>
      <c r="AI96" s="1">
        <v>0</v>
      </c>
      <c r="AJ96" s="1">
        <v>1</v>
      </c>
      <c r="AK96" s="1">
        <v>0</v>
      </c>
      <c r="AL96" s="1">
        <v>0</v>
      </c>
      <c r="AM96" s="1">
        <v>0</v>
      </c>
      <c r="AN96" s="1">
        <v>0</v>
      </c>
      <c r="AO96" s="1">
        <f>C96*E96</f>
        <v>140</v>
      </c>
      <c r="AP96" s="1">
        <f>C96*Y96</f>
        <v>120</v>
      </c>
      <c r="AQ96" s="1">
        <f>C96*Q96</f>
        <v>80</v>
      </c>
      <c r="AR96" s="1">
        <v>0</v>
      </c>
      <c r="AS96" s="1">
        <f>AVERAGE(E96,Q96,Y96)</f>
        <v>28.333333333333332</v>
      </c>
      <c r="AT96" s="1">
        <f>AS96*C96</f>
        <v>113.33333333333333</v>
      </c>
    </row>
    <row r="97" spans="1:46">
      <c r="A97" s="2">
        <v>96</v>
      </c>
      <c r="B97" s="2">
        <v>0</v>
      </c>
      <c r="C97" s="2">
        <v>3</v>
      </c>
      <c r="D97" s="2">
        <v>1</v>
      </c>
      <c r="E97" s="2">
        <v>50</v>
      </c>
      <c r="F97" s="3"/>
      <c r="G97" s="3"/>
      <c r="H97" s="3"/>
      <c r="I97" s="3"/>
      <c r="J97" s="3"/>
      <c r="K97" s="3"/>
      <c r="L97" s="2">
        <v>4</v>
      </c>
      <c r="M97" s="2">
        <v>7</v>
      </c>
      <c r="N97" s="2">
        <v>7</v>
      </c>
      <c r="O97" s="2">
        <v>6</v>
      </c>
      <c r="P97" s="2">
        <v>0</v>
      </c>
      <c r="Q97" s="2">
        <v>99</v>
      </c>
      <c r="R97" s="2">
        <v>297</v>
      </c>
      <c r="S97" s="3"/>
      <c r="T97" s="3"/>
      <c r="U97" s="3"/>
      <c r="V97" s="3"/>
      <c r="W97" s="3"/>
      <c r="X97" s="3"/>
      <c r="Y97" s="2">
        <v>85</v>
      </c>
      <c r="Z97" s="2">
        <v>255</v>
      </c>
      <c r="AA97" s="1">
        <v>1</v>
      </c>
      <c r="AB97" s="3"/>
      <c r="AC97" s="3"/>
      <c r="AD97" s="3"/>
      <c r="AE97" s="3"/>
      <c r="AF97" s="3"/>
      <c r="AG97" s="3"/>
      <c r="AH97" s="2">
        <v>2</v>
      </c>
      <c r="AI97" s="1">
        <v>1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f>C97*E97</f>
        <v>150</v>
      </c>
      <c r="AP97" s="1">
        <f>C97*Y97</f>
        <v>255</v>
      </c>
      <c r="AQ97" s="1">
        <f>C97*Q97</f>
        <v>297</v>
      </c>
      <c r="AR97" s="1">
        <v>0</v>
      </c>
      <c r="AS97" s="1">
        <f>AVERAGE(E97,Q97,Y97)</f>
        <v>78</v>
      </c>
      <c r="AT97" s="1">
        <f>AS97*C97</f>
        <v>234</v>
      </c>
    </row>
    <row r="98" spans="1:46">
      <c r="A98" s="2">
        <v>97</v>
      </c>
      <c r="B98" s="2">
        <v>0</v>
      </c>
      <c r="C98" s="2">
        <v>3</v>
      </c>
      <c r="D98" s="2">
        <v>2</v>
      </c>
      <c r="E98" s="2">
        <v>35</v>
      </c>
      <c r="F98" s="3"/>
      <c r="G98" s="3"/>
      <c r="H98" s="3"/>
      <c r="I98" s="3"/>
      <c r="J98" s="3"/>
      <c r="K98" s="3"/>
      <c r="L98" s="2">
        <v>6</v>
      </c>
      <c r="M98" s="2">
        <v>7</v>
      </c>
      <c r="N98" s="2">
        <v>7</v>
      </c>
      <c r="O98" s="2">
        <v>4</v>
      </c>
      <c r="P98" s="2">
        <v>0</v>
      </c>
      <c r="Q98" s="2">
        <v>15</v>
      </c>
      <c r="R98" s="2">
        <v>45</v>
      </c>
      <c r="S98" s="3"/>
      <c r="T98" s="3"/>
      <c r="U98" s="3"/>
      <c r="V98" s="3"/>
      <c r="W98" s="3"/>
      <c r="X98" s="3"/>
      <c r="Y98" s="2">
        <v>60</v>
      </c>
      <c r="Z98" s="2">
        <v>180</v>
      </c>
      <c r="AA98" s="1">
        <v>1</v>
      </c>
      <c r="AB98" s="3"/>
      <c r="AC98" s="3"/>
      <c r="AD98" s="3"/>
      <c r="AE98" s="3"/>
      <c r="AF98" s="3"/>
      <c r="AG98" s="3"/>
      <c r="AH98" s="2">
        <v>2</v>
      </c>
      <c r="AI98" s="1">
        <v>0</v>
      </c>
      <c r="AJ98" s="1">
        <v>1</v>
      </c>
      <c r="AK98" s="1">
        <v>0</v>
      </c>
      <c r="AL98" s="1">
        <v>0</v>
      </c>
      <c r="AM98" s="1">
        <v>0</v>
      </c>
      <c r="AN98" s="1">
        <v>0</v>
      </c>
      <c r="AO98" s="1">
        <f>C98*E98</f>
        <v>105</v>
      </c>
      <c r="AP98" s="1">
        <f>C98*Y98</f>
        <v>180</v>
      </c>
      <c r="AQ98" s="1">
        <f>C98*Q98</f>
        <v>45</v>
      </c>
      <c r="AR98" s="1">
        <v>0</v>
      </c>
      <c r="AS98" s="1">
        <f>AVERAGE(E98,Q98,Y98)</f>
        <v>36.666666666666664</v>
      </c>
      <c r="AT98" s="1">
        <f>AS98*C98</f>
        <v>110</v>
      </c>
    </row>
    <row r="99" spans="1:46">
      <c r="A99" s="2">
        <v>98</v>
      </c>
      <c r="B99" s="2">
        <v>0</v>
      </c>
      <c r="C99" s="2">
        <v>4</v>
      </c>
      <c r="D99" s="2">
        <v>4</v>
      </c>
      <c r="E99" s="2">
        <v>25</v>
      </c>
      <c r="F99" s="3"/>
      <c r="G99" s="3"/>
      <c r="H99" s="3"/>
      <c r="I99" s="3"/>
      <c r="J99" s="3"/>
      <c r="K99" s="3"/>
      <c r="L99" s="2">
        <v>4</v>
      </c>
      <c r="M99" s="2">
        <v>4</v>
      </c>
      <c r="N99" s="2">
        <v>4</v>
      </c>
      <c r="O99" s="2">
        <v>4</v>
      </c>
      <c r="P99" s="2">
        <v>0</v>
      </c>
      <c r="Q99" s="2">
        <v>5</v>
      </c>
      <c r="R99" s="2">
        <v>20</v>
      </c>
      <c r="S99" s="3"/>
      <c r="T99" s="3"/>
      <c r="U99" s="3"/>
      <c r="V99" s="3"/>
      <c r="W99" s="3"/>
      <c r="X99" s="3"/>
      <c r="Y99" s="2">
        <v>25</v>
      </c>
      <c r="Z99" s="2">
        <v>100</v>
      </c>
      <c r="AA99" s="3"/>
      <c r="AB99" s="3"/>
      <c r="AC99" s="3"/>
      <c r="AD99" s="3"/>
      <c r="AE99" s="3"/>
      <c r="AF99" s="3"/>
      <c r="AG99" s="3"/>
      <c r="AH99" s="2">
        <v>5</v>
      </c>
      <c r="AI99" s="1">
        <v>0</v>
      </c>
      <c r="AJ99" s="1">
        <v>0</v>
      </c>
      <c r="AK99" s="1">
        <v>0</v>
      </c>
      <c r="AL99" s="1">
        <v>1</v>
      </c>
      <c r="AM99" s="1">
        <v>0</v>
      </c>
      <c r="AN99" s="1">
        <v>0</v>
      </c>
      <c r="AO99" s="1">
        <f>C99*E99</f>
        <v>100</v>
      </c>
      <c r="AP99" s="1">
        <f>C99*Y99</f>
        <v>100</v>
      </c>
      <c r="AQ99" s="1">
        <f>C99*Q99</f>
        <v>20</v>
      </c>
      <c r="AR99" s="1">
        <v>0</v>
      </c>
      <c r="AS99" s="1">
        <f>AVERAGE(E99,Q99,Y99)</f>
        <v>18.333333333333332</v>
      </c>
      <c r="AT99" s="1">
        <f>AS99*C99</f>
        <v>73.333333333333329</v>
      </c>
    </row>
    <row r="100" spans="1:46">
      <c r="A100" s="2">
        <v>99</v>
      </c>
      <c r="B100" s="2">
        <v>0</v>
      </c>
      <c r="C100" s="2">
        <v>3</v>
      </c>
      <c r="D100" s="2">
        <v>1</v>
      </c>
      <c r="E100" s="2">
        <v>45</v>
      </c>
      <c r="F100" s="3"/>
      <c r="G100" s="3"/>
      <c r="H100" s="3"/>
      <c r="I100" s="3"/>
      <c r="J100" s="3"/>
      <c r="K100" s="3"/>
      <c r="L100" s="2">
        <v>3</v>
      </c>
      <c r="M100" s="2">
        <v>7</v>
      </c>
      <c r="N100" s="2">
        <v>7</v>
      </c>
      <c r="O100" s="2">
        <v>6</v>
      </c>
      <c r="P100" s="2">
        <v>1</v>
      </c>
      <c r="Q100" s="2">
        <v>85</v>
      </c>
      <c r="R100" s="2">
        <v>255</v>
      </c>
      <c r="S100" s="3"/>
      <c r="T100" s="3"/>
      <c r="U100" s="3"/>
      <c r="V100" s="3"/>
      <c r="W100" s="3"/>
      <c r="X100" s="3"/>
      <c r="Y100" s="2">
        <v>80</v>
      </c>
      <c r="Z100" s="2">
        <v>240</v>
      </c>
      <c r="AA100" s="1">
        <v>1</v>
      </c>
      <c r="AB100" s="3"/>
      <c r="AC100" s="3"/>
      <c r="AD100" s="3"/>
      <c r="AE100" s="3"/>
      <c r="AF100" s="3"/>
      <c r="AG100" s="3"/>
      <c r="AH100" s="2">
        <v>2</v>
      </c>
      <c r="AI100" s="1">
        <v>1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f>C100*E100</f>
        <v>135</v>
      </c>
      <c r="AP100" s="1">
        <f>C100*Y100</f>
        <v>240</v>
      </c>
      <c r="AQ100" s="1">
        <f>C100*Q100</f>
        <v>255</v>
      </c>
      <c r="AR100" s="1">
        <v>0</v>
      </c>
      <c r="AS100" s="1">
        <f>AVERAGE(E100,Q100,Y100)</f>
        <v>70</v>
      </c>
      <c r="AT100" s="1">
        <f>AS100*C100</f>
        <v>210</v>
      </c>
    </row>
    <row r="101" spans="1:46">
      <c r="A101" s="2">
        <v>100</v>
      </c>
      <c r="B101" s="2">
        <v>0</v>
      </c>
      <c r="C101" s="2">
        <v>3</v>
      </c>
      <c r="D101" s="2">
        <v>1</v>
      </c>
      <c r="E101" s="2">
        <v>50</v>
      </c>
      <c r="F101" s="3"/>
      <c r="G101" s="3"/>
      <c r="H101" s="3"/>
      <c r="I101" s="3"/>
      <c r="J101" s="3"/>
      <c r="K101" s="3"/>
      <c r="L101" s="2">
        <v>5</v>
      </c>
      <c r="M101" s="2">
        <v>7</v>
      </c>
      <c r="N101" s="2">
        <v>7</v>
      </c>
      <c r="O101" s="2">
        <v>5</v>
      </c>
      <c r="P101" s="2">
        <v>1</v>
      </c>
      <c r="Q101" s="2">
        <v>40</v>
      </c>
      <c r="R101" s="2">
        <v>120</v>
      </c>
      <c r="S101" s="3"/>
      <c r="T101" s="3"/>
      <c r="U101" s="3"/>
      <c r="V101" s="3"/>
      <c r="W101" s="3"/>
      <c r="X101" s="3"/>
      <c r="Y101" s="2">
        <v>60</v>
      </c>
      <c r="Z101" s="2">
        <v>180</v>
      </c>
      <c r="AA101" s="1">
        <v>1</v>
      </c>
      <c r="AB101" s="3"/>
      <c r="AC101" s="3"/>
      <c r="AD101" s="3"/>
      <c r="AE101" s="3"/>
      <c r="AF101" s="3"/>
      <c r="AG101" s="3"/>
      <c r="AH101" s="2">
        <v>2</v>
      </c>
      <c r="AI101" s="1">
        <v>1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f>C101*E101</f>
        <v>150</v>
      </c>
      <c r="AP101" s="1">
        <f>C101*Y101</f>
        <v>180</v>
      </c>
      <c r="AQ101" s="1">
        <f>C101*Q101</f>
        <v>120</v>
      </c>
      <c r="AR101" s="1">
        <v>0</v>
      </c>
      <c r="AS101" s="1">
        <f>AVERAGE(E101,Q101,Y101)</f>
        <v>50</v>
      </c>
      <c r="AT101" s="1">
        <f>AS101*C101</f>
        <v>150</v>
      </c>
    </row>
    <row r="102" spans="1:46">
      <c r="A102" s="2">
        <v>101</v>
      </c>
      <c r="B102" s="2">
        <v>0</v>
      </c>
      <c r="C102" s="2">
        <v>5</v>
      </c>
      <c r="D102" s="2">
        <v>5</v>
      </c>
      <c r="E102" s="2">
        <v>10</v>
      </c>
      <c r="F102" s="3"/>
      <c r="G102" s="3"/>
      <c r="H102" s="3"/>
      <c r="I102" s="3"/>
      <c r="J102" s="3"/>
      <c r="K102" s="3"/>
      <c r="L102" s="2">
        <v>6</v>
      </c>
      <c r="M102" s="2">
        <v>6</v>
      </c>
      <c r="N102" s="2">
        <v>6</v>
      </c>
      <c r="O102" s="2">
        <v>6</v>
      </c>
      <c r="P102" s="2">
        <v>0</v>
      </c>
      <c r="Q102" s="2">
        <v>10</v>
      </c>
      <c r="R102" s="2">
        <v>50</v>
      </c>
      <c r="S102" s="3"/>
      <c r="T102" s="3"/>
      <c r="U102" s="3"/>
      <c r="V102" s="3"/>
      <c r="W102" s="3"/>
      <c r="X102" s="3"/>
      <c r="Y102" s="2">
        <v>10</v>
      </c>
      <c r="Z102" s="2">
        <v>50</v>
      </c>
      <c r="AA102" s="1">
        <v>-1</v>
      </c>
      <c r="AB102" s="3"/>
      <c r="AC102" s="3"/>
      <c r="AD102" s="3"/>
      <c r="AE102" s="3"/>
      <c r="AF102" s="3"/>
      <c r="AG102" s="3"/>
      <c r="AH102" s="2">
        <v>2</v>
      </c>
      <c r="AI102" s="1">
        <v>0</v>
      </c>
      <c r="AJ102" s="1">
        <v>0</v>
      </c>
      <c r="AK102" s="1">
        <v>0</v>
      </c>
      <c r="AL102" s="1">
        <v>0</v>
      </c>
      <c r="AM102" s="1">
        <v>1</v>
      </c>
      <c r="AN102" s="1">
        <v>0</v>
      </c>
      <c r="AO102" s="1">
        <f>C102*E102</f>
        <v>50</v>
      </c>
      <c r="AP102" s="1">
        <f>C102*Y102</f>
        <v>50</v>
      </c>
      <c r="AQ102" s="1">
        <f>C102*Q102</f>
        <v>50</v>
      </c>
      <c r="AR102" s="1">
        <v>0</v>
      </c>
      <c r="AS102" s="1">
        <f>AVERAGE(E102,Q102,Y102)</f>
        <v>10</v>
      </c>
      <c r="AT102" s="1">
        <f>AS102*C102</f>
        <v>50</v>
      </c>
    </row>
    <row r="103" spans="1:46">
      <c r="A103" s="2">
        <v>102</v>
      </c>
      <c r="B103" s="2">
        <v>0</v>
      </c>
      <c r="C103" s="2">
        <v>4</v>
      </c>
      <c r="D103" s="2">
        <v>1</v>
      </c>
      <c r="E103" s="2">
        <v>37</v>
      </c>
      <c r="F103" s="3"/>
      <c r="G103" s="3"/>
      <c r="H103" s="3"/>
      <c r="I103" s="3"/>
      <c r="J103" s="3"/>
      <c r="K103" s="3"/>
      <c r="L103" s="2">
        <v>5</v>
      </c>
      <c r="M103" s="2">
        <v>7</v>
      </c>
      <c r="N103" s="2">
        <v>7</v>
      </c>
      <c r="O103" s="2">
        <v>5</v>
      </c>
      <c r="P103" s="2">
        <v>0</v>
      </c>
      <c r="Q103" s="2">
        <v>53</v>
      </c>
      <c r="R103" s="2">
        <v>212</v>
      </c>
      <c r="S103" s="3"/>
      <c r="T103" s="3"/>
      <c r="U103" s="3"/>
      <c r="V103" s="3"/>
      <c r="W103" s="3"/>
      <c r="X103" s="3"/>
      <c r="Y103" s="2">
        <v>20</v>
      </c>
      <c r="Z103" s="2">
        <v>80</v>
      </c>
      <c r="AA103" s="1">
        <v>-1</v>
      </c>
      <c r="AB103" s="3"/>
      <c r="AC103" s="3"/>
      <c r="AD103" s="3"/>
      <c r="AE103" s="3"/>
      <c r="AF103" s="3"/>
      <c r="AG103" s="3"/>
      <c r="AH103" s="2">
        <v>2</v>
      </c>
      <c r="AI103" s="1">
        <v>1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f>C103*E103</f>
        <v>148</v>
      </c>
      <c r="AP103" s="1">
        <f>C103*Y103</f>
        <v>80</v>
      </c>
      <c r="AQ103" s="1">
        <f>C103*Q103</f>
        <v>212</v>
      </c>
      <c r="AR103" s="1">
        <v>0</v>
      </c>
      <c r="AS103" s="1">
        <f>AVERAGE(E103,Q103,Y103)</f>
        <v>36.666666666666664</v>
      </c>
      <c r="AT103" s="1">
        <f>AS103*C103</f>
        <v>146.66666666666666</v>
      </c>
    </row>
    <row r="104" spans="1:46">
      <c r="A104" s="2">
        <v>103</v>
      </c>
      <c r="B104" s="2">
        <v>0</v>
      </c>
      <c r="C104" s="2">
        <v>3</v>
      </c>
      <c r="D104" s="2">
        <v>1</v>
      </c>
      <c r="E104" s="2">
        <v>60</v>
      </c>
      <c r="F104" s="3"/>
      <c r="G104" s="3"/>
      <c r="H104" s="3"/>
      <c r="I104" s="3"/>
      <c r="J104" s="3"/>
      <c r="K104" s="3"/>
      <c r="L104" s="2">
        <v>4</v>
      </c>
      <c r="M104" s="2">
        <v>7</v>
      </c>
      <c r="N104" s="2">
        <v>7</v>
      </c>
      <c r="O104" s="2">
        <v>5</v>
      </c>
      <c r="P104" s="2">
        <v>0</v>
      </c>
      <c r="Q104" s="2">
        <v>70</v>
      </c>
      <c r="R104" s="2">
        <v>210</v>
      </c>
      <c r="S104" s="3"/>
      <c r="T104" s="3"/>
      <c r="U104" s="3"/>
      <c r="V104" s="3"/>
      <c r="W104" s="3"/>
      <c r="X104" s="3"/>
      <c r="Y104" s="2">
        <v>75</v>
      </c>
      <c r="Z104" s="2">
        <v>225</v>
      </c>
      <c r="AA104" s="1">
        <v>1</v>
      </c>
      <c r="AB104" s="3"/>
      <c r="AC104" s="3"/>
      <c r="AD104" s="3"/>
      <c r="AE104" s="3"/>
      <c r="AF104" s="3"/>
      <c r="AG104" s="3"/>
      <c r="AH104" s="2">
        <v>2</v>
      </c>
      <c r="AI104" s="1">
        <v>1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f>C104*E104</f>
        <v>180</v>
      </c>
      <c r="AP104" s="1">
        <f>C104*Y104</f>
        <v>225</v>
      </c>
      <c r="AQ104" s="1">
        <f>C104*Q104</f>
        <v>210</v>
      </c>
      <c r="AR104" s="1">
        <v>0</v>
      </c>
      <c r="AS104" s="1">
        <f>AVERAGE(E104,Q104,Y104)</f>
        <v>68.333333333333329</v>
      </c>
      <c r="AT104" s="1">
        <f>AS104*C104</f>
        <v>205</v>
      </c>
    </row>
    <row r="105" spans="1:46">
      <c r="A105" s="2">
        <v>104</v>
      </c>
      <c r="B105" s="2">
        <v>0</v>
      </c>
      <c r="C105" s="2">
        <v>4</v>
      </c>
      <c r="D105" s="2">
        <v>2</v>
      </c>
      <c r="E105" s="2">
        <v>30</v>
      </c>
      <c r="F105" s="3"/>
      <c r="G105" s="3"/>
      <c r="H105" s="3"/>
      <c r="I105" s="3"/>
      <c r="J105" s="3"/>
      <c r="K105" s="3"/>
      <c r="L105" s="2">
        <v>7</v>
      </c>
      <c r="M105" s="2">
        <v>7</v>
      </c>
      <c r="N105" s="2">
        <v>7</v>
      </c>
      <c r="O105" s="2">
        <v>7</v>
      </c>
      <c r="P105" s="2">
        <v>0</v>
      </c>
      <c r="Q105" s="2">
        <v>30</v>
      </c>
      <c r="R105" s="2">
        <v>120</v>
      </c>
      <c r="S105" s="3"/>
      <c r="T105" s="3"/>
      <c r="U105" s="3"/>
      <c r="V105" s="3"/>
      <c r="W105" s="3"/>
      <c r="X105" s="3"/>
      <c r="Y105" s="2">
        <v>30</v>
      </c>
      <c r="Z105" s="2">
        <v>120</v>
      </c>
      <c r="AA105" s="1">
        <v>1</v>
      </c>
      <c r="AB105" s="3"/>
      <c r="AC105" s="3"/>
      <c r="AD105" s="3"/>
      <c r="AE105" s="3"/>
      <c r="AF105" s="3"/>
      <c r="AG105" s="3"/>
      <c r="AH105" s="2">
        <v>2</v>
      </c>
      <c r="AI105" s="1">
        <v>0</v>
      </c>
      <c r="AJ105" s="1">
        <v>1</v>
      </c>
      <c r="AK105" s="1">
        <v>0</v>
      </c>
      <c r="AL105" s="1">
        <v>0</v>
      </c>
      <c r="AM105" s="1">
        <v>0</v>
      </c>
      <c r="AN105" s="1">
        <v>0</v>
      </c>
      <c r="AO105" s="1">
        <f>C105*E105</f>
        <v>120</v>
      </c>
      <c r="AP105" s="1">
        <f>C105*Y105</f>
        <v>120</v>
      </c>
      <c r="AQ105" s="1">
        <f>C105*Q105</f>
        <v>120</v>
      </c>
      <c r="AR105" s="1">
        <v>0</v>
      </c>
      <c r="AS105" s="1">
        <f>AVERAGE(E105,Q105,Y105)</f>
        <v>30</v>
      </c>
      <c r="AT105" s="1">
        <f>AS105*C105</f>
        <v>120</v>
      </c>
    </row>
    <row r="106" spans="1:46">
      <c r="A106" s="2">
        <v>105</v>
      </c>
      <c r="B106" s="2">
        <v>0</v>
      </c>
      <c r="C106" s="2">
        <v>3</v>
      </c>
      <c r="D106" s="2">
        <v>1</v>
      </c>
      <c r="E106" s="2">
        <v>70</v>
      </c>
      <c r="F106" s="3"/>
      <c r="G106" s="3"/>
      <c r="H106" s="3"/>
      <c r="I106" s="3"/>
      <c r="J106" s="3"/>
      <c r="K106" s="3"/>
      <c r="L106" s="2">
        <v>6</v>
      </c>
      <c r="M106" s="2">
        <v>7</v>
      </c>
      <c r="N106" s="2">
        <v>7</v>
      </c>
      <c r="O106" s="2">
        <v>5</v>
      </c>
      <c r="P106" s="2">
        <v>0</v>
      </c>
      <c r="Q106" s="2">
        <v>80</v>
      </c>
      <c r="R106" s="2">
        <v>240</v>
      </c>
      <c r="S106" s="3"/>
      <c r="T106" s="3"/>
      <c r="U106" s="3"/>
      <c r="V106" s="3"/>
      <c r="W106" s="3"/>
      <c r="X106" s="3"/>
      <c r="Y106" s="2">
        <v>70</v>
      </c>
      <c r="Z106" s="2">
        <v>210</v>
      </c>
      <c r="AA106" s="1">
        <v>1</v>
      </c>
      <c r="AB106" s="3"/>
      <c r="AC106" s="3"/>
      <c r="AD106" s="3"/>
      <c r="AE106" s="3"/>
      <c r="AF106" s="3"/>
      <c r="AG106" s="3"/>
      <c r="AH106" s="2">
        <v>2</v>
      </c>
      <c r="AI106" s="1">
        <v>1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f>C106*E106</f>
        <v>210</v>
      </c>
      <c r="AP106" s="1">
        <f>C106*Y106</f>
        <v>210</v>
      </c>
      <c r="AQ106" s="1">
        <f>C106*Q106</f>
        <v>240</v>
      </c>
      <c r="AR106" s="1">
        <v>0</v>
      </c>
      <c r="AS106" s="1">
        <f>AVERAGE(E106,Q106,Y106)</f>
        <v>73.333333333333329</v>
      </c>
      <c r="AT106" s="1">
        <f>AS106*C106</f>
        <v>220</v>
      </c>
    </row>
    <row r="107" spans="1:46">
      <c r="A107" s="2">
        <v>106</v>
      </c>
      <c r="B107" s="2">
        <v>0</v>
      </c>
      <c r="C107" s="2">
        <v>3</v>
      </c>
      <c r="D107" s="2">
        <v>1</v>
      </c>
      <c r="E107" s="2">
        <v>95</v>
      </c>
      <c r="F107" s="3"/>
      <c r="G107" s="3"/>
      <c r="H107" s="3"/>
      <c r="I107" s="3"/>
      <c r="J107" s="3"/>
      <c r="K107" s="3"/>
      <c r="L107" s="2">
        <v>4</v>
      </c>
      <c r="M107" s="2">
        <v>7</v>
      </c>
      <c r="N107" s="2">
        <v>7</v>
      </c>
      <c r="O107" s="2">
        <v>5</v>
      </c>
      <c r="P107" s="2">
        <v>0</v>
      </c>
      <c r="Q107" s="2">
        <v>100</v>
      </c>
      <c r="R107" s="2">
        <v>300</v>
      </c>
      <c r="S107" s="3"/>
      <c r="T107" s="3"/>
      <c r="U107" s="3"/>
      <c r="V107" s="3"/>
      <c r="W107" s="3"/>
      <c r="X107" s="3"/>
      <c r="Y107" s="2">
        <v>100</v>
      </c>
      <c r="Z107" s="2">
        <v>300</v>
      </c>
      <c r="AA107" s="1">
        <v>1</v>
      </c>
      <c r="AB107" s="3"/>
      <c r="AC107" s="3"/>
      <c r="AD107" s="3"/>
      <c r="AE107" s="3"/>
      <c r="AF107" s="3"/>
      <c r="AG107" s="3"/>
      <c r="AH107" s="2">
        <v>2</v>
      </c>
      <c r="AI107" s="1">
        <v>1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f>C107*E107</f>
        <v>285</v>
      </c>
      <c r="AP107" s="1">
        <f>C107*Y107</f>
        <v>300</v>
      </c>
      <c r="AQ107" s="1">
        <f>C107*Q107</f>
        <v>300</v>
      </c>
      <c r="AR107" s="1">
        <v>0</v>
      </c>
      <c r="AS107" s="1">
        <f>AVERAGE(E107,Q107,Y107)</f>
        <v>98.333333333333329</v>
      </c>
      <c r="AT107" s="1">
        <f>AS107*C107</f>
        <v>295</v>
      </c>
    </row>
    <row r="108" spans="1:46">
      <c r="A108" s="2">
        <v>107</v>
      </c>
      <c r="B108" s="2">
        <v>0</v>
      </c>
      <c r="C108" s="2">
        <v>3</v>
      </c>
      <c r="D108" s="2">
        <v>2</v>
      </c>
      <c r="E108" s="2">
        <v>50</v>
      </c>
      <c r="F108" s="3"/>
      <c r="G108" s="3"/>
      <c r="H108" s="3"/>
      <c r="I108" s="3"/>
      <c r="J108" s="3"/>
      <c r="K108" s="3"/>
      <c r="L108" s="2">
        <v>6</v>
      </c>
      <c r="M108" s="2">
        <v>7</v>
      </c>
      <c r="N108" s="2">
        <v>7</v>
      </c>
      <c r="O108" s="2">
        <v>6</v>
      </c>
      <c r="P108" s="2">
        <v>1</v>
      </c>
      <c r="Q108" s="2">
        <v>50</v>
      </c>
      <c r="R108" s="2">
        <v>150</v>
      </c>
      <c r="S108" s="3"/>
      <c r="T108" s="3"/>
      <c r="U108" s="3"/>
      <c r="V108" s="3"/>
      <c r="W108" s="3"/>
      <c r="X108" s="3"/>
      <c r="Y108" s="2">
        <v>50</v>
      </c>
      <c r="Z108" s="2">
        <v>150</v>
      </c>
      <c r="AA108" s="1">
        <v>1</v>
      </c>
      <c r="AB108" s="3"/>
      <c r="AC108" s="3"/>
      <c r="AD108" s="3"/>
      <c r="AE108" s="3"/>
      <c r="AF108" s="3"/>
      <c r="AG108" s="3"/>
      <c r="AH108" s="2">
        <v>1</v>
      </c>
      <c r="AI108" s="1">
        <v>0</v>
      </c>
      <c r="AJ108" s="1">
        <v>1</v>
      </c>
      <c r="AK108" s="1">
        <v>0</v>
      </c>
      <c r="AL108" s="1">
        <v>0</v>
      </c>
      <c r="AM108" s="1">
        <v>0</v>
      </c>
      <c r="AN108" s="1">
        <v>0</v>
      </c>
      <c r="AO108" s="1">
        <f>C108*E108</f>
        <v>150</v>
      </c>
      <c r="AP108" s="1">
        <f>C108*Y108</f>
        <v>150</v>
      </c>
      <c r="AQ108" s="1">
        <f>C108*Q108</f>
        <v>150</v>
      </c>
      <c r="AR108" s="1">
        <v>0</v>
      </c>
      <c r="AS108" s="1">
        <f>AVERAGE(E108,Q108,Y108)</f>
        <v>50</v>
      </c>
      <c r="AT108" s="1">
        <f>AS108*C108</f>
        <v>150</v>
      </c>
    </row>
    <row r="109" spans="1:46">
      <c r="A109" s="2">
        <v>108</v>
      </c>
      <c r="B109" s="2">
        <v>0</v>
      </c>
      <c r="C109" s="2">
        <v>3</v>
      </c>
      <c r="D109" s="2">
        <v>2</v>
      </c>
      <c r="E109" s="2">
        <v>20</v>
      </c>
      <c r="F109" s="3"/>
      <c r="G109" s="3"/>
      <c r="H109" s="3"/>
      <c r="I109" s="3"/>
      <c r="J109" s="3"/>
      <c r="K109" s="3"/>
      <c r="L109" s="2">
        <v>6</v>
      </c>
      <c r="M109" s="2">
        <v>7</v>
      </c>
      <c r="N109" s="2">
        <v>7</v>
      </c>
      <c r="O109" s="2">
        <v>7</v>
      </c>
      <c r="P109" s="2">
        <v>0</v>
      </c>
      <c r="Q109" s="2">
        <v>20</v>
      </c>
      <c r="R109" s="2">
        <v>60</v>
      </c>
      <c r="S109" s="3"/>
      <c r="T109" s="3"/>
      <c r="U109" s="3"/>
      <c r="V109" s="3"/>
      <c r="W109" s="3"/>
      <c r="X109" s="3"/>
      <c r="Y109" s="2">
        <v>20</v>
      </c>
      <c r="Z109" s="2">
        <v>60</v>
      </c>
      <c r="AA109" s="1">
        <v>-1</v>
      </c>
      <c r="AB109" s="3"/>
      <c r="AC109" s="3"/>
      <c r="AD109" s="3"/>
      <c r="AE109" s="3"/>
      <c r="AF109" s="3"/>
      <c r="AG109" s="3"/>
      <c r="AH109" s="2">
        <v>2</v>
      </c>
      <c r="AI109" s="1">
        <v>0</v>
      </c>
      <c r="AJ109" s="1">
        <v>1</v>
      </c>
      <c r="AK109" s="1">
        <v>0</v>
      </c>
      <c r="AL109" s="1">
        <v>0</v>
      </c>
      <c r="AM109" s="1">
        <v>0</v>
      </c>
      <c r="AN109" s="1">
        <v>0</v>
      </c>
      <c r="AO109" s="1">
        <f>C109*E109</f>
        <v>60</v>
      </c>
      <c r="AP109" s="1">
        <f>C109*Y109</f>
        <v>60</v>
      </c>
      <c r="AQ109" s="1">
        <f>C109*Q109</f>
        <v>60</v>
      </c>
      <c r="AR109" s="1">
        <v>0</v>
      </c>
      <c r="AS109" s="1">
        <f>AVERAGE(E109,Q109,Y109)</f>
        <v>20</v>
      </c>
      <c r="AT109" s="1">
        <f>AS109*C109</f>
        <v>60</v>
      </c>
    </row>
    <row r="110" spans="1:46">
      <c r="A110" s="2">
        <v>109</v>
      </c>
      <c r="B110" s="2">
        <v>0</v>
      </c>
      <c r="C110" s="2">
        <v>4</v>
      </c>
      <c r="D110" s="2">
        <v>2</v>
      </c>
      <c r="E110" s="2">
        <v>35</v>
      </c>
      <c r="F110" s="3"/>
      <c r="G110" s="3"/>
      <c r="H110" s="3"/>
      <c r="I110" s="3"/>
      <c r="J110" s="3"/>
      <c r="K110" s="3"/>
      <c r="L110" s="2">
        <v>7</v>
      </c>
      <c r="M110" s="2">
        <v>6</v>
      </c>
      <c r="N110" s="2">
        <v>6</v>
      </c>
      <c r="O110" s="2">
        <v>7</v>
      </c>
      <c r="P110" s="2">
        <v>1</v>
      </c>
      <c r="Q110" s="2">
        <v>50</v>
      </c>
      <c r="R110" s="2">
        <v>200</v>
      </c>
      <c r="S110" s="3"/>
      <c r="T110" s="3"/>
      <c r="U110" s="3"/>
      <c r="V110" s="3"/>
      <c r="W110" s="3"/>
      <c r="X110" s="3"/>
      <c r="Y110" s="2">
        <v>20</v>
      </c>
      <c r="Z110" s="2">
        <v>80</v>
      </c>
      <c r="AA110" s="1">
        <v>-1</v>
      </c>
      <c r="AB110" s="3"/>
      <c r="AC110" s="3"/>
      <c r="AD110" s="3"/>
      <c r="AE110" s="3"/>
      <c r="AF110" s="3"/>
      <c r="AG110" s="3"/>
      <c r="AH110" s="2">
        <v>2</v>
      </c>
      <c r="AI110" s="1">
        <v>0</v>
      </c>
      <c r="AJ110" s="1">
        <v>1</v>
      </c>
      <c r="AK110" s="1">
        <v>0</v>
      </c>
      <c r="AL110" s="1">
        <v>0</v>
      </c>
      <c r="AM110" s="1">
        <v>0</v>
      </c>
      <c r="AN110" s="1">
        <v>0</v>
      </c>
      <c r="AO110" s="1">
        <f>C110*E110</f>
        <v>140</v>
      </c>
      <c r="AP110" s="1">
        <f>C110*Y110</f>
        <v>80</v>
      </c>
      <c r="AQ110" s="1">
        <f>C110*Q110</f>
        <v>200</v>
      </c>
      <c r="AR110" s="1">
        <v>0</v>
      </c>
      <c r="AS110" s="1">
        <f>AVERAGE(E110,Q110,Y110)</f>
        <v>35</v>
      </c>
      <c r="AT110" s="1">
        <f>AS110*C110</f>
        <v>140</v>
      </c>
    </row>
    <row r="111" spans="1:46">
      <c r="A111" s="2">
        <v>110</v>
      </c>
      <c r="B111" s="2">
        <v>0</v>
      </c>
      <c r="C111" s="2">
        <v>3</v>
      </c>
      <c r="D111" s="2">
        <v>3</v>
      </c>
      <c r="E111" s="2">
        <v>50</v>
      </c>
      <c r="F111" s="3"/>
      <c r="G111" s="3"/>
      <c r="H111" s="3"/>
      <c r="I111" s="3"/>
      <c r="J111" s="3"/>
      <c r="K111" s="3"/>
      <c r="L111" s="2">
        <v>2</v>
      </c>
      <c r="M111" s="2">
        <v>6</v>
      </c>
      <c r="N111" s="2">
        <v>7</v>
      </c>
      <c r="O111" s="2">
        <v>4</v>
      </c>
      <c r="P111" s="2">
        <v>0</v>
      </c>
      <c r="Q111" s="2">
        <v>20</v>
      </c>
      <c r="R111" s="2">
        <v>60</v>
      </c>
      <c r="S111" s="3"/>
      <c r="T111" s="3"/>
      <c r="U111" s="3"/>
      <c r="V111" s="3"/>
      <c r="W111" s="3"/>
      <c r="X111" s="3"/>
      <c r="Y111" s="2">
        <v>50</v>
      </c>
      <c r="Z111" s="2">
        <v>150</v>
      </c>
      <c r="AA111" s="1">
        <v>1</v>
      </c>
      <c r="AB111" s="3"/>
      <c r="AC111" s="3"/>
      <c r="AD111" s="3"/>
      <c r="AE111" s="3"/>
      <c r="AF111" s="3"/>
      <c r="AG111" s="3"/>
      <c r="AH111" s="2">
        <v>5</v>
      </c>
      <c r="AI111" s="1">
        <v>0</v>
      </c>
      <c r="AJ111" s="1">
        <v>0</v>
      </c>
      <c r="AK111" s="1">
        <v>1</v>
      </c>
      <c r="AL111" s="1">
        <v>0</v>
      </c>
      <c r="AM111" s="1">
        <v>0</v>
      </c>
      <c r="AN111" s="1">
        <v>0</v>
      </c>
      <c r="AO111" s="1">
        <f>C111*E111</f>
        <v>150</v>
      </c>
      <c r="AP111" s="1">
        <f>C111*Y111</f>
        <v>150</v>
      </c>
      <c r="AQ111" s="1">
        <f>C111*Q111</f>
        <v>60</v>
      </c>
      <c r="AR111" s="1">
        <v>0</v>
      </c>
      <c r="AS111" s="1">
        <f>AVERAGE(E111,Q111,Y111)</f>
        <v>40</v>
      </c>
      <c r="AT111" s="1">
        <f>AS111*C111</f>
        <v>120</v>
      </c>
    </row>
    <row r="112" spans="1:46">
      <c r="A112" s="2">
        <v>111</v>
      </c>
      <c r="B112" s="2">
        <v>0</v>
      </c>
      <c r="C112" s="2">
        <v>5</v>
      </c>
      <c r="D112" s="2">
        <v>2</v>
      </c>
      <c r="E112" s="2">
        <v>60</v>
      </c>
      <c r="F112" s="3"/>
      <c r="G112" s="3"/>
      <c r="H112" s="3"/>
      <c r="I112" s="3"/>
      <c r="J112" s="3"/>
      <c r="K112" s="3"/>
      <c r="L112" s="2">
        <v>6</v>
      </c>
      <c r="M112" s="2">
        <v>1</v>
      </c>
      <c r="N112" s="2">
        <v>7</v>
      </c>
      <c r="O112" s="2">
        <v>6</v>
      </c>
      <c r="P112" s="2">
        <v>1</v>
      </c>
      <c r="Q112" s="2">
        <v>60</v>
      </c>
      <c r="R112" s="2">
        <v>300</v>
      </c>
      <c r="S112" s="3"/>
      <c r="T112" s="3"/>
      <c r="U112" s="3"/>
      <c r="V112" s="3"/>
      <c r="W112" s="3"/>
      <c r="X112" s="3"/>
      <c r="Y112" s="2">
        <v>60</v>
      </c>
      <c r="Z112" s="2">
        <v>300</v>
      </c>
      <c r="AA112" s="1">
        <v>1</v>
      </c>
      <c r="AB112" s="3"/>
      <c r="AC112" s="3"/>
      <c r="AD112" s="3"/>
      <c r="AE112" s="3"/>
      <c r="AF112" s="3"/>
      <c r="AG112" s="3"/>
      <c r="AH112" s="2">
        <v>3</v>
      </c>
      <c r="AI112" s="1">
        <v>0</v>
      </c>
      <c r="AJ112" s="1">
        <v>1</v>
      </c>
      <c r="AK112" s="1">
        <v>0</v>
      </c>
      <c r="AL112" s="1">
        <v>0</v>
      </c>
      <c r="AM112" s="1">
        <v>0</v>
      </c>
      <c r="AN112" s="1">
        <v>0</v>
      </c>
      <c r="AO112" s="1">
        <f>C112*E112</f>
        <v>300</v>
      </c>
      <c r="AP112" s="1">
        <f>C112*Y112</f>
        <v>300</v>
      </c>
      <c r="AQ112" s="1">
        <f>C112*Q112</f>
        <v>300</v>
      </c>
      <c r="AR112" s="1">
        <v>0</v>
      </c>
      <c r="AS112" s="1">
        <f>AVERAGE(E112,Q112,Y112)</f>
        <v>60</v>
      </c>
      <c r="AT112" s="1">
        <f>AS112*C112</f>
        <v>300</v>
      </c>
    </row>
    <row r="113" spans="1:46">
      <c r="A113" s="2">
        <v>112</v>
      </c>
      <c r="B113" s="2">
        <v>0</v>
      </c>
      <c r="C113" s="2">
        <v>3</v>
      </c>
      <c r="D113" s="2">
        <v>2</v>
      </c>
      <c r="E113" s="2">
        <v>40</v>
      </c>
      <c r="F113" s="3"/>
      <c r="G113" s="3"/>
      <c r="H113" s="3"/>
      <c r="I113" s="3"/>
      <c r="J113" s="3"/>
      <c r="K113" s="3"/>
      <c r="L113" s="2">
        <v>6</v>
      </c>
      <c r="M113" s="2">
        <v>6</v>
      </c>
      <c r="N113" s="2">
        <v>6</v>
      </c>
      <c r="O113" s="2">
        <v>6</v>
      </c>
      <c r="P113" s="2">
        <v>1</v>
      </c>
      <c r="Q113" s="2">
        <v>50</v>
      </c>
      <c r="R113" s="2">
        <v>150</v>
      </c>
      <c r="S113" s="3"/>
      <c r="T113" s="3"/>
      <c r="U113" s="3"/>
      <c r="V113" s="3"/>
      <c r="W113" s="3"/>
      <c r="X113" s="3"/>
      <c r="Y113" s="2">
        <v>30</v>
      </c>
      <c r="Z113" s="2">
        <v>90</v>
      </c>
      <c r="AA113" s="1">
        <v>-1</v>
      </c>
      <c r="AB113" s="3"/>
      <c r="AC113" s="3"/>
      <c r="AD113" s="3"/>
      <c r="AE113" s="3"/>
      <c r="AF113" s="3"/>
      <c r="AG113" s="3"/>
      <c r="AH113" s="2">
        <v>2</v>
      </c>
      <c r="AI113" s="1">
        <v>0</v>
      </c>
      <c r="AJ113" s="1">
        <v>1</v>
      </c>
      <c r="AK113" s="1">
        <v>0</v>
      </c>
      <c r="AL113" s="1">
        <v>0</v>
      </c>
      <c r="AM113" s="1">
        <v>0</v>
      </c>
      <c r="AN113" s="1">
        <v>0</v>
      </c>
      <c r="AO113" s="1">
        <f>C113*E113</f>
        <v>120</v>
      </c>
      <c r="AP113" s="1">
        <f>C113*Y113</f>
        <v>90</v>
      </c>
      <c r="AQ113" s="1">
        <f>C113*Q113</f>
        <v>150</v>
      </c>
      <c r="AR113" s="1">
        <v>0</v>
      </c>
      <c r="AS113" s="1">
        <f>AVERAGE(E113,Q113,Y113)</f>
        <v>40</v>
      </c>
      <c r="AT113" s="1">
        <f>AS113*C113</f>
        <v>120</v>
      </c>
    </row>
    <row r="114" spans="1:46">
      <c r="A114" s="2">
        <v>113</v>
      </c>
      <c r="B114" s="2">
        <v>0</v>
      </c>
      <c r="C114" s="2">
        <v>3</v>
      </c>
      <c r="D114" s="2">
        <v>2</v>
      </c>
      <c r="E114" s="2">
        <v>25</v>
      </c>
      <c r="F114" s="3"/>
      <c r="G114" s="3"/>
      <c r="H114" s="3"/>
      <c r="I114" s="3"/>
      <c r="J114" s="3"/>
      <c r="K114" s="3"/>
      <c r="L114" s="2">
        <v>3</v>
      </c>
      <c r="M114" s="2">
        <v>5</v>
      </c>
      <c r="N114" s="2">
        <v>5</v>
      </c>
      <c r="O114" s="2">
        <v>7</v>
      </c>
      <c r="P114" s="2">
        <v>0</v>
      </c>
      <c r="Q114" s="2">
        <v>25</v>
      </c>
      <c r="R114" s="2">
        <v>75</v>
      </c>
      <c r="S114" s="3"/>
      <c r="T114" s="3"/>
      <c r="U114" s="3"/>
      <c r="V114" s="3"/>
      <c r="W114" s="3"/>
      <c r="X114" s="3"/>
      <c r="Y114" s="2">
        <v>50</v>
      </c>
      <c r="Z114" s="2">
        <v>150</v>
      </c>
      <c r="AA114" s="1">
        <v>1</v>
      </c>
      <c r="AB114" s="3"/>
      <c r="AC114" s="3"/>
      <c r="AD114" s="3"/>
      <c r="AE114" s="3"/>
      <c r="AF114" s="3"/>
      <c r="AG114" s="3"/>
      <c r="AH114" s="2">
        <v>2</v>
      </c>
      <c r="AI114" s="1">
        <v>0</v>
      </c>
      <c r="AJ114" s="1">
        <v>1</v>
      </c>
      <c r="AK114" s="1">
        <v>0</v>
      </c>
      <c r="AL114" s="1">
        <v>0</v>
      </c>
      <c r="AM114" s="1">
        <v>0</v>
      </c>
      <c r="AN114" s="1">
        <v>0</v>
      </c>
      <c r="AO114" s="1">
        <f>C114*E114</f>
        <v>75</v>
      </c>
      <c r="AP114" s="1">
        <f>C114*Y114</f>
        <v>150</v>
      </c>
      <c r="AQ114" s="1">
        <f>C114*Q114</f>
        <v>75</v>
      </c>
      <c r="AR114" s="1">
        <v>0</v>
      </c>
      <c r="AS114" s="1">
        <f>AVERAGE(E114,Q114,Y114)</f>
        <v>33.333333333333336</v>
      </c>
      <c r="AT114" s="1">
        <f>AS114*C114</f>
        <v>100</v>
      </c>
    </row>
    <row r="115" spans="1:46">
      <c r="A115" s="2">
        <v>114</v>
      </c>
      <c r="B115" s="2">
        <v>0</v>
      </c>
      <c r="C115" s="2">
        <v>3</v>
      </c>
      <c r="D115" s="2">
        <v>3</v>
      </c>
      <c r="E115" s="2">
        <v>20</v>
      </c>
      <c r="F115" s="3"/>
      <c r="G115" s="3"/>
      <c r="H115" s="3"/>
      <c r="I115" s="3"/>
      <c r="J115" s="3"/>
      <c r="K115" s="3"/>
      <c r="L115" s="2">
        <v>6</v>
      </c>
      <c r="M115" s="2">
        <v>7</v>
      </c>
      <c r="N115" s="2">
        <v>7</v>
      </c>
      <c r="O115" s="2">
        <v>7</v>
      </c>
      <c r="P115" s="2">
        <v>1</v>
      </c>
      <c r="Q115" s="2">
        <v>25</v>
      </c>
      <c r="R115" s="2">
        <v>75</v>
      </c>
      <c r="S115" s="3"/>
      <c r="T115" s="3"/>
      <c r="U115" s="3"/>
      <c r="V115" s="3"/>
      <c r="W115" s="3"/>
      <c r="X115" s="3"/>
      <c r="Y115" s="2">
        <v>15</v>
      </c>
      <c r="Z115" s="2">
        <v>45</v>
      </c>
      <c r="AA115" s="1">
        <v>-1</v>
      </c>
      <c r="AB115" s="3"/>
      <c r="AC115" s="3"/>
      <c r="AD115" s="3"/>
      <c r="AE115" s="3"/>
      <c r="AF115" s="3"/>
      <c r="AG115" s="3"/>
      <c r="AH115" s="2">
        <v>2</v>
      </c>
      <c r="AI115" s="1">
        <v>0</v>
      </c>
      <c r="AJ115" s="1">
        <v>0</v>
      </c>
      <c r="AK115" s="1">
        <v>1</v>
      </c>
      <c r="AL115" s="1">
        <v>0</v>
      </c>
      <c r="AM115" s="1">
        <v>0</v>
      </c>
      <c r="AN115" s="1">
        <v>0</v>
      </c>
      <c r="AO115" s="1">
        <f>C115*E115</f>
        <v>60</v>
      </c>
      <c r="AP115" s="1">
        <f>C115*Y115</f>
        <v>45</v>
      </c>
      <c r="AQ115" s="1">
        <f>C115*Q115</f>
        <v>75</v>
      </c>
      <c r="AR115" s="1">
        <v>0</v>
      </c>
      <c r="AS115" s="1">
        <f>AVERAGE(E115,Q115,Y115)</f>
        <v>20</v>
      </c>
      <c r="AT115" s="1">
        <f>AS115*C115</f>
        <v>60</v>
      </c>
    </row>
    <row r="116" spans="1:46">
      <c r="A116" s="2">
        <v>115</v>
      </c>
      <c r="B116" s="2">
        <v>0</v>
      </c>
      <c r="C116" s="2">
        <v>3</v>
      </c>
      <c r="D116" s="2">
        <v>3</v>
      </c>
      <c r="E116" s="2">
        <v>40</v>
      </c>
      <c r="F116" s="3"/>
      <c r="G116" s="3"/>
      <c r="H116" s="3"/>
      <c r="I116" s="3"/>
      <c r="J116" s="3"/>
      <c r="K116" s="3"/>
      <c r="L116" s="2">
        <v>4</v>
      </c>
      <c r="M116" s="2">
        <v>3</v>
      </c>
      <c r="N116" s="2">
        <v>4</v>
      </c>
      <c r="O116" s="2">
        <v>5</v>
      </c>
      <c r="P116" s="2">
        <v>0</v>
      </c>
      <c r="Q116" s="2">
        <v>45</v>
      </c>
      <c r="R116" s="2">
        <v>135</v>
      </c>
      <c r="S116" s="3"/>
      <c r="T116" s="3"/>
      <c r="U116" s="3"/>
      <c r="V116" s="3"/>
      <c r="W116" s="3"/>
      <c r="X116" s="3"/>
      <c r="Y116" s="2">
        <v>45</v>
      </c>
      <c r="Z116" s="2">
        <v>135</v>
      </c>
      <c r="AA116" s="1">
        <v>1</v>
      </c>
      <c r="AB116" s="3"/>
      <c r="AC116" s="3"/>
      <c r="AD116" s="3"/>
      <c r="AE116" s="3"/>
      <c r="AF116" s="3"/>
      <c r="AG116" s="3"/>
      <c r="AH116" s="2">
        <v>5</v>
      </c>
      <c r="AI116" s="1">
        <v>0</v>
      </c>
      <c r="AJ116" s="1">
        <v>0</v>
      </c>
      <c r="AK116" s="1">
        <v>1</v>
      </c>
      <c r="AL116" s="1">
        <v>0</v>
      </c>
      <c r="AM116" s="1">
        <v>0</v>
      </c>
      <c r="AN116" s="1">
        <v>0</v>
      </c>
      <c r="AO116" s="1">
        <f>C116*E116</f>
        <v>120</v>
      </c>
      <c r="AP116" s="1">
        <f>C116*Y116</f>
        <v>135</v>
      </c>
      <c r="AQ116" s="1">
        <f>C116*Q116</f>
        <v>135</v>
      </c>
      <c r="AR116" s="1">
        <v>0</v>
      </c>
      <c r="AS116" s="1">
        <f>AVERAGE(E116,Q116,Y116)</f>
        <v>43.333333333333336</v>
      </c>
      <c r="AT116" s="1">
        <f>AS116*C116</f>
        <v>130</v>
      </c>
    </row>
    <row r="117" spans="1:46">
      <c r="A117" s="2">
        <v>116</v>
      </c>
      <c r="B117" s="2">
        <v>0</v>
      </c>
      <c r="C117" s="2">
        <v>3</v>
      </c>
      <c r="D117" s="2">
        <v>1</v>
      </c>
      <c r="E117" s="2">
        <v>85</v>
      </c>
      <c r="F117" s="3"/>
      <c r="G117" s="3"/>
      <c r="H117" s="3"/>
      <c r="I117" s="3"/>
      <c r="J117" s="3"/>
      <c r="K117" s="3"/>
      <c r="L117" s="2">
        <v>2</v>
      </c>
      <c r="M117" s="2">
        <v>7</v>
      </c>
      <c r="N117" s="2">
        <v>7</v>
      </c>
      <c r="O117" s="2">
        <v>4</v>
      </c>
      <c r="P117" s="2">
        <v>0</v>
      </c>
      <c r="Q117" s="2">
        <v>90</v>
      </c>
      <c r="R117" s="2">
        <v>270</v>
      </c>
      <c r="S117" s="3"/>
      <c r="T117" s="3"/>
      <c r="U117" s="3"/>
      <c r="V117" s="3"/>
      <c r="W117" s="3"/>
      <c r="X117" s="3"/>
      <c r="Y117" s="2">
        <v>80</v>
      </c>
      <c r="Z117" s="2">
        <v>240</v>
      </c>
      <c r="AA117" s="1">
        <v>1</v>
      </c>
      <c r="AB117" s="3"/>
      <c r="AC117" s="3"/>
      <c r="AD117" s="3"/>
      <c r="AE117" s="3"/>
      <c r="AF117" s="3"/>
      <c r="AG117" s="3"/>
      <c r="AH117" s="2">
        <v>5</v>
      </c>
      <c r="AI117" s="1">
        <v>1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f>C117*E117</f>
        <v>255</v>
      </c>
      <c r="AP117" s="1">
        <f>C117*Y117</f>
        <v>240</v>
      </c>
      <c r="AQ117" s="1">
        <f>C117*Q117</f>
        <v>270</v>
      </c>
      <c r="AR117" s="1">
        <v>0</v>
      </c>
      <c r="AS117" s="1">
        <f>AVERAGE(E117,Q117,Y117)</f>
        <v>85</v>
      </c>
      <c r="AT117" s="1">
        <f>AS117*C117</f>
        <v>255</v>
      </c>
    </row>
    <row r="118" spans="1:46">
      <c r="A118" s="2">
        <v>117</v>
      </c>
      <c r="B118" s="2">
        <v>0</v>
      </c>
      <c r="C118" s="2">
        <v>3</v>
      </c>
      <c r="D118" s="2">
        <v>3</v>
      </c>
      <c r="E118" s="2">
        <v>10</v>
      </c>
      <c r="F118" s="3"/>
      <c r="G118" s="3"/>
      <c r="H118" s="3"/>
      <c r="I118" s="3"/>
      <c r="J118" s="3"/>
      <c r="K118" s="3"/>
      <c r="L118" s="2">
        <v>3</v>
      </c>
      <c r="M118" s="2">
        <v>7</v>
      </c>
      <c r="N118" s="2">
        <v>7</v>
      </c>
      <c r="O118" s="2">
        <v>5</v>
      </c>
      <c r="P118" s="2">
        <v>0</v>
      </c>
      <c r="Q118" s="2">
        <v>4</v>
      </c>
      <c r="R118" s="2">
        <v>12</v>
      </c>
      <c r="S118" s="3"/>
      <c r="T118" s="3"/>
      <c r="U118" s="3"/>
      <c r="V118" s="3"/>
      <c r="W118" s="3"/>
      <c r="X118" s="3"/>
      <c r="Y118" s="2">
        <v>6</v>
      </c>
      <c r="Z118" s="2">
        <v>18</v>
      </c>
      <c r="AA118" s="1">
        <v>-1</v>
      </c>
      <c r="AB118" s="3"/>
      <c r="AC118" s="3"/>
      <c r="AD118" s="3"/>
      <c r="AE118" s="3"/>
      <c r="AF118" s="3"/>
      <c r="AG118" s="3"/>
      <c r="AH118" s="2">
        <v>2</v>
      </c>
      <c r="AI118" s="1">
        <v>0</v>
      </c>
      <c r="AJ118" s="1">
        <v>0</v>
      </c>
      <c r="AK118" s="1">
        <v>1</v>
      </c>
      <c r="AL118" s="1">
        <v>0</v>
      </c>
      <c r="AM118" s="1">
        <v>0</v>
      </c>
      <c r="AN118" s="1">
        <v>0</v>
      </c>
      <c r="AO118" s="1">
        <f>C118*E118</f>
        <v>30</v>
      </c>
      <c r="AP118" s="1">
        <f>C118*Y118</f>
        <v>18</v>
      </c>
      <c r="AQ118" s="1">
        <f>C118*Q118</f>
        <v>12</v>
      </c>
      <c r="AR118" s="1">
        <v>0</v>
      </c>
      <c r="AS118" s="1">
        <f>AVERAGE(E118,Q118,Y118)</f>
        <v>6.666666666666667</v>
      </c>
      <c r="AT118" s="1">
        <f>AS118*C118</f>
        <v>20</v>
      </c>
    </row>
    <row r="119" spans="1:46">
      <c r="A119" s="2">
        <v>118</v>
      </c>
      <c r="B119" s="2">
        <v>0</v>
      </c>
      <c r="C119" s="2">
        <v>4</v>
      </c>
      <c r="D119" s="2">
        <v>3</v>
      </c>
      <c r="E119" s="2">
        <v>20</v>
      </c>
      <c r="F119" s="3"/>
      <c r="G119" s="3"/>
      <c r="H119" s="3"/>
      <c r="I119" s="3"/>
      <c r="J119" s="3"/>
      <c r="K119" s="3"/>
      <c r="L119" s="2">
        <v>5</v>
      </c>
      <c r="M119" s="2">
        <v>5</v>
      </c>
      <c r="N119" s="2">
        <v>5</v>
      </c>
      <c r="O119" s="2">
        <v>5</v>
      </c>
      <c r="P119" s="2">
        <v>0</v>
      </c>
      <c r="Q119" s="2">
        <v>10</v>
      </c>
      <c r="R119" s="2">
        <v>40</v>
      </c>
      <c r="S119" s="3"/>
      <c r="T119" s="3"/>
      <c r="U119" s="3"/>
      <c r="V119" s="3"/>
      <c r="W119" s="3"/>
      <c r="X119" s="3"/>
      <c r="Y119" s="2">
        <v>20</v>
      </c>
      <c r="Z119" s="2">
        <v>80</v>
      </c>
      <c r="AA119" s="1">
        <v>-1</v>
      </c>
      <c r="AB119" s="3"/>
      <c r="AC119" s="3"/>
      <c r="AD119" s="3"/>
      <c r="AE119" s="3"/>
      <c r="AF119" s="3"/>
      <c r="AG119" s="3"/>
      <c r="AH119" s="2">
        <v>2</v>
      </c>
      <c r="AI119" s="1">
        <v>0</v>
      </c>
      <c r="AJ119" s="1">
        <v>0</v>
      </c>
      <c r="AK119" s="1">
        <v>1</v>
      </c>
      <c r="AL119" s="1">
        <v>0</v>
      </c>
      <c r="AM119" s="1">
        <v>0</v>
      </c>
      <c r="AN119" s="1">
        <v>0</v>
      </c>
      <c r="AO119" s="1">
        <f>C119*E119</f>
        <v>80</v>
      </c>
      <c r="AP119" s="1">
        <f>C119*Y119</f>
        <v>80</v>
      </c>
      <c r="AQ119" s="1">
        <f>C119*Q119</f>
        <v>40</v>
      </c>
      <c r="AR119" s="1">
        <v>0</v>
      </c>
      <c r="AS119" s="1">
        <f>AVERAGE(E119,Q119,Y119)</f>
        <v>16.666666666666668</v>
      </c>
      <c r="AT119" s="1">
        <f>AS119*C119</f>
        <v>66.666666666666671</v>
      </c>
    </row>
    <row r="120" spans="1:46">
      <c r="A120" s="2">
        <v>119</v>
      </c>
      <c r="B120" s="2">
        <v>0</v>
      </c>
      <c r="C120" s="2">
        <v>3</v>
      </c>
      <c r="D120" s="2">
        <v>3</v>
      </c>
      <c r="E120" s="2">
        <v>30</v>
      </c>
      <c r="F120" s="3"/>
      <c r="G120" s="3"/>
      <c r="H120" s="3"/>
      <c r="I120" s="3"/>
      <c r="J120" s="3"/>
      <c r="K120" s="3"/>
      <c r="L120" s="2">
        <v>5</v>
      </c>
      <c r="M120" s="2">
        <v>7</v>
      </c>
      <c r="N120" s="2">
        <v>7</v>
      </c>
      <c r="O120" s="2">
        <v>6</v>
      </c>
      <c r="P120" s="2">
        <v>1</v>
      </c>
      <c r="Q120" s="2">
        <v>25</v>
      </c>
      <c r="R120" s="2">
        <v>75</v>
      </c>
      <c r="S120" s="3"/>
      <c r="T120" s="3"/>
      <c r="U120" s="3"/>
      <c r="V120" s="3"/>
      <c r="W120" s="3"/>
      <c r="X120" s="3"/>
      <c r="Y120" s="2">
        <v>35</v>
      </c>
      <c r="Z120" s="2">
        <v>105</v>
      </c>
      <c r="AA120" s="1">
        <v>1</v>
      </c>
      <c r="AB120" s="3"/>
      <c r="AC120" s="3"/>
      <c r="AD120" s="3"/>
      <c r="AE120" s="3"/>
      <c r="AF120" s="3"/>
      <c r="AG120" s="3"/>
      <c r="AH120" s="2">
        <v>1</v>
      </c>
      <c r="AI120" s="1">
        <v>0</v>
      </c>
      <c r="AJ120" s="1">
        <v>0</v>
      </c>
      <c r="AK120" s="1">
        <v>1</v>
      </c>
      <c r="AL120" s="1">
        <v>0</v>
      </c>
      <c r="AM120" s="1">
        <v>0</v>
      </c>
      <c r="AN120" s="1">
        <v>0</v>
      </c>
      <c r="AO120" s="1">
        <f>C120*E120</f>
        <v>90</v>
      </c>
      <c r="AP120" s="1">
        <f>C120*Y120</f>
        <v>105</v>
      </c>
      <c r="AQ120" s="1">
        <f>C120*Q120</f>
        <v>75</v>
      </c>
      <c r="AR120" s="1">
        <v>0</v>
      </c>
      <c r="AS120" s="1">
        <f>AVERAGE(E120,Q120,Y120)</f>
        <v>30</v>
      </c>
      <c r="AT120" s="1">
        <f>AS120*C120</f>
        <v>90</v>
      </c>
    </row>
    <row r="121" spans="1:46">
      <c r="A121" s="2">
        <v>120</v>
      </c>
      <c r="B121" s="2">
        <v>0</v>
      </c>
      <c r="C121" s="2">
        <v>3</v>
      </c>
      <c r="D121" s="2">
        <v>2</v>
      </c>
      <c r="E121" s="2">
        <v>45</v>
      </c>
      <c r="F121" s="3"/>
      <c r="G121" s="3"/>
      <c r="H121" s="3"/>
      <c r="I121" s="3"/>
      <c r="J121" s="3"/>
      <c r="K121" s="3"/>
      <c r="L121" s="2">
        <v>4</v>
      </c>
      <c r="M121" s="2">
        <v>6</v>
      </c>
      <c r="N121" s="2">
        <v>5</v>
      </c>
      <c r="O121" s="2">
        <v>6</v>
      </c>
      <c r="P121" s="2">
        <v>1</v>
      </c>
      <c r="Q121" s="2">
        <v>30</v>
      </c>
      <c r="R121" s="2">
        <v>90</v>
      </c>
      <c r="S121" s="3"/>
      <c r="T121" s="3"/>
      <c r="U121" s="3"/>
      <c r="V121" s="3"/>
      <c r="W121" s="3"/>
      <c r="X121" s="3"/>
      <c r="Y121" s="2">
        <v>40</v>
      </c>
      <c r="Z121" s="2">
        <v>120</v>
      </c>
      <c r="AA121" s="1">
        <v>1</v>
      </c>
      <c r="AB121" s="3"/>
      <c r="AC121" s="3"/>
      <c r="AD121" s="3"/>
      <c r="AE121" s="3"/>
      <c r="AF121" s="3"/>
      <c r="AG121" s="3"/>
      <c r="AH121" s="2">
        <v>2</v>
      </c>
      <c r="AI121" s="1">
        <v>0</v>
      </c>
      <c r="AJ121" s="1">
        <v>1</v>
      </c>
      <c r="AK121" s="1">
        <v>0</v>
      </c>
      <c r="AL121" s="1">
        <v>0</v>
      </c>
      <c r="AM121" s="1">
        <v>0</v>
      </c>
      <c r="AN121" s="1">
        <v>0</v>
      </c>
      <c r="AO121" s="1">
        <f>C121*E121</f>
        <v>135</v>
      </c>
      <c r="AP121" s="1">
        <f>C121*Y121</f>
        <v>120</v>
      </c>
      <c r="AQ121" s="1">
        <f>C121*Q121</f>
        <v>90</v>
      </c>
      <c r="AR121" s="1">
        <v>0</v>
      </c>
      <c r="AS121" s="1">
        <f>AVERAGE(E121,Q121,Y121)</f>
        <v>38.333333333333336</v>
      </c>
      <c r="AT121" s="1">
        <f>AS121*C121</f>
        <v>115</v>
      </c>
    </row>
    <row r="122" spans="1:46">
      <c r="A122" s="2">
        <v>121</v>
      </c>
      <c r="B122" s="2">
        <v>0</v>
      </c>
      <c r="C122" s="2">
        <v>3</v>
      </c>
      <c r="D122" s="2">
        <v>1</v>
      </c>
      <c r="E122" s="2">
        <v>35</v>
      </c>
      <c r="F122" s="3"/>
      <c r="G122" s="3"/>
      <c r="H122" s="3"/>
      <c r="I122" s="3"/>
      <c r="J122" s="3"/>
      <c r="K122" s="3"/>
      <c r="L122" s="2">
        <v>7</v>
      </c>
      <c r="M122" s="2">
        <v>7</v>
      </c>
      <c r="N122" s="2">
        <v>7</v>
      </c>
      <c r="O122" s="2">
        <v>7</v>
      </c>
      <c r="P122" s="2">
        <v>0</v>
      </c>
      <c r="Q122" s="2">
        <v>35</v>
      </c>
      <c r="R122" s="2">
        <v>105</v>
      </c>
      <c r="S122" s="3"/>
      <c r="T122" s="3"/>
      <c r="U122" s="3"/>
      <c r="V122" s="3"/>
      <c r="W122" s="3"/>
      <c r="X122" s="3"/>
      <c r="Y122" s="2">
        <v>35</v>
      </c>
      <c r="Z122" s="2">
        <v>105</v>
      </c>
      <c r="AA122" s="1">
        <v>1</v>
      </c>
      <c r="AB122" s="3"/>
      <c r="AC122" s="3"/>
      <c r="AD122" s="3"/>
      <c r="AE122" s="3"/>
      <c r="AF122" s="3"/>
      <c r="AG122" s="3"/>
      <c r="AH122" s="2">
        <v>2</v>
      </c>
      <c r="AI122" s="1">
        <v>1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f>C122*E122</f>
        <v>105</v>
      </c>
      <c r="AP122" s="1">
        <f>C122*Y122</f>
        <v>105</v>
      </c>
      <c r="AQ122" s="1">
        <f>C122*Q122</f>
        <v>105</v>
      </c>
      <c r="AR122" s="1">
        <v>0</v>
      </c>
      <c r="AS122" s="1">
        <f>AVERAGE(E122,Q122,Y122)</f>
        <v>35</v>
      </c>
      <c r="AT122" s="1">
        <f>AS122*C122</f>
        <v>105</v>
      </c>
    </row>
    <row r="123" spans="1:46">
      <c r="A123" s="2">
        <v>122</v>
      </c>
      <c r="B123" s="2">
        <v>0</v>
      </c>
      <c r="C123" s="2">
        <v>3</v>
      </c>
      <c r="D123" s="2">
        <v>3</v>
      </c>
      <c r="E123" s="2">
        <v>50</v>
      </c>
      <c r="F123" s="3"/>
      <c r="G123" s="3"/>
      <c r="H123" s="3"/>
      <c r="I123" s="3"/>
      <c r="J123" s="3"/>
      <c r="K123" s="3"/>
      <c r="L123" s="2">
        <v>2</v>
      </c>
      <c r="M123" s="2">
        <v>1</v>
      </c>
      <c r="N123" s="2">
        <v>4</v>
      </c>
      <c r="O123" s="2">
        <v>1</v>
      </c>
      <c r="P123" s="2">
        <v>0</v>
      </c>
      <c r="Q123" s="2">
        <v>50</v>
      </c>
      <c r="R123" s="2">
        <v>150</v>
      </c>
      <c r="S123" s="3"/>
      <c r="T123" s="3"/>
      <c r="U123" s="3"/>
      <c r="V123" s="3"/>
      <c r="W123" s="3"/>
      <c r="X123" s="3"/>
      <c r="Y123" s="2">
        <v>50</v>
      </c>
      <c r="Z123" s="2">
        <v>150</v>
      </c>
      <c r="AA123" s="1">
        <v>1</v>
      </c>
      <c r="AB123" s="3"/>
      <c r="AC123" s="3"/>
      <c r="AD123" s="3"/>
      <c r="AE123" s="3"/>
      <c r="AF123" s="3"/>
      <c r="AG123" s="3"/>
      <c r="AH123" s="2">
        <v>5</v>
      </c>
      <c r="AI123" s="1">
        <v>0</v>
      </c>
      <c r="AJ123" s="1">
        <v>0</v>
      </c>
      <c r="AK123" s="1">
        <v>1</v>
      </c>
      <c r="AL123" s="1">
        <v>0</v>
      </c>
      <c r="AM123" s="1">
        <v>0</v>
      </c>
      <c r="AN123" s="1">
        <v>0</v>
      </c>
      <c r="AO123" s="1">
        <f>C123*E123</f>
        <v>150</v>
      </c>
      <c r="AP123" s="1">
        <f>C123*Y123</f>
        <v>150</v>
      </c>
      <c r="AQ123" s="1">
        <f>C123*Q123</f>
        <v>150</v>
      </c>
      <c r="AR123" s="1">
        <v>0</v>
      </c>
      <c r="AS123" s="1">
        <f>AVERAGE(E123,Q123,Y123)</f>
        <v>50</v>
      </c>
      <c r="AT123" s="1">
        <f>AS123*C123</f>
        <v>150</v>
      </c>
    </row>
    <row r="124" spans="1:46">
      <c r="A124" s="2">
        <v>123</v>
      </c>
      <c r="B124" s="2">
        <v>0</v>
      </c>
      <c r="C124" s="2">
        <v>3</v>
      </c>
      <c r="D124" s="2">
        <v>1</v>
      </c>
      <c r="E124" s="2">
        <v>65</v>
      </c>
      <c r="F124" s="3"/>
      <c r="G124" s="3"/>
      <c r="H124" s="3"/>
      <c r="I124" s="3"/>
      <c r="J124" s="3"/>
      <c r="K124" s="3"/>
      <c r="L124" s="2">
        <v>1</v>
      </c>
      <c r="M124" s="2">
        <v>7</v>
      </c>
      <c r="N124" s="2">
        <v>7</v>
      </c>
      <c r="O124" s="2">
        <v>2</v>
      </c>
      <c r="P124" s="2">
        <v>0</v>
      </c>
      <c r="Q124" s="2">
        <v>90</v>
      </c>
      <c r="R124" s="2">
        <v>270</v>
      </c>
      <c r="S124" s="3"/>
      <c r="T124" s="3"/>
      <c r="U124" s="3"/>
      <c r="V124" s="3"/>
      <c r="W124" s="3"/>
      <c r="X124" s="3"/>
      <c r="Y124" s="2">
        <v>75</v>
      </c>
      <c r="Z124" s="2">
        <v>225</v>
      </c>
      <c r="AA124" s="1">
        <v>1</v>
      </c>
      <c r="AB124" s="3"/>
      <c r="AC124" s="3"/>
      <c r="AD124" s="3"/>
      <c r="AE124" s="3"/>
      <c r="AF124" s="3"/>
      <c r="AG124" s="3"/>
      <c r="AH124" s="2">
        <v>2</v>
      </c>
      <c r="AI124" s="1">
        <v>1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f>C124*E124</f>
        <v>195</v>
      </c>
      <c r="AP124" s="1">
        <f>C124*Y124</f>
        <v>225</v>
      </c>
      <c r="AQ124" s="1">
        <f>C124*Q124</f>
        <v>270</v>
      </c>
      <c r="AR124" s="1">
        <v>0</v>
      </c>
      <c r="AS124" s="1">
        <f>AVERAGE(E124,Q124,Y124)</f>
        <v>76.666666666666671</v>
      </c>
      <c r="AT124" s="1">
        <f>AS124*C124</f>
        <v>230</v>
      </c>
    </row>
    <row r="125" spans="1:46">
      <c r="A125" s="2">
        <v>124</v>
      </c>
      <c r="B125" s="2">
        <v>0</v>
      </c>
      <c r="C125" s="2">
        <v>4</v>
      </c>
      <c r="D125" s="2">
        <v>4</v>
      </c>
      <c r="E125" s="2">
        <v>15</v>
      </c>
      <c r="F125" s="3"/>
      <c r="G125" s="3"/>
      <c r="H125" s="3"/>
      <c r="I125" s="3"/>
      <c r="J125" s="3"/>
      <c r="K125" s="3"/>
      <c r="L125" s="2">
        <v>6</v>
      </c>
      <c r="M125" s="2">
        <v>6</v>
      </c>
      <c r="N125" s="2">
        <v>5</v>
      </c>
      <c r="O125" s="2">
        <v>6</v>
      </c>
      <c r="P125" s="2">
        <v>1</v>
      </c>
      <c r="Q125" s="2">
        <v>10</v>
      </c>
      <c r="R125" s="2">
        <v>40</v>
      </c>
      <c r="S125" s="3"/>
      <c r="T125" s="3"/>
      <c r="U125" s="3"/>
      <c r="V125" s="3"/>
      <c r="W125" s="3"/>
      <c r="X125" s="3"/>
      <c r="Y125" s="2">
        <v>20</v>
      </c>
      <c r="Z125" s="2">
        <v>80</v>
      </c>
      <c r="AA125" s="1">
        <v>-1</v>
      </c>
      <c r="AB125" s="3"/>
      <c r="AC125" s="3"/>
      <c r="AD125" s="3"/>
      <c r="AE125" s="3"/>
      <c r="AF125" s="3"/>
      <c r="AG125" s="3"/>
      <c r="AH125" s="2">
        <v>2</v>
      </c>
      <c r="AI125" s="1">
        <v>0</v>
      </c>
      <c r="AJ125" s="1">
        <v>0</v>
      </c>
      <c r="AK125" s="1">
        <v>0</v>
      </c>
      <c r="AL125" s="1">
        <v>1</v>
      </c>
      <c r="AM125" s="1">
        <v>0</v>
      </c>
      <c r="AN125" s="1">
        <v>0</v>
      </c>
      <c r="AO125" s="1">
        <f>C125*E125</f>
        <v>60</v>
      </c>
      <c r="AP125" s="1">
        <f>C125*Y125</f>
        <v>80</v>
      </c>
      <c r="AQ125" s="1">
        <f>C125*Q125</f>
        <v>40</v>
      </c>
      <c r="AR125" s="1">
        <v>0</v>
      </c>
      <c r="AS125" s="1">
        <f>AVERAGE(E125,Q125,Y125)</f>
        <v>15</v>
      </c>
      <c r="AT125" s="1">
        <f>AS125*C125</f>
        <v>60</v>
      </c>
    </row>
    <row r="126" spans="1:46">
      <c r="A126" s="2">
        <v>125</v>
      </c>
      <c r="B126" s="2">
        <v>0</v>
      </c>
      <c r="C126" s="2">
        <v>3</v>
      </c>
      <c r="D126" s="2">
        <v>1</v>
      </c>
      <c r="E126" s="2">
        <v>40</v>
      </c>
      <c r="F126" s="3"/>
      <c r="G126" s="3"/>
      <c r="H126" s="3"/>
      <c r="I126" s="3"/>
      <c r="J126" s="3"/>
      <c r="K126" s="3"/>
      <c r="L126" s="2">
        <v>5</v>
      </c>
      <c r="M126" s="2">
        <v>7</v>
      </c>
      <c r="N126" s="2">
        <v>7</v>
      </c>
      <c r="O126" s="2">
        <v>7</v>
      </c>
      <c r="P126" s="2">
        <v>1</v>
      </c>
      <c r="Q126" s="2">
        <v>40</v>
      </c>
      <c r="R126" s="2">
        <v>120</v>
      </c>
      <c r="S126" s="3"/>
      <c r="T126" s="3"/>
      <c r="U126" s="3"/>
      <c r="V126" s="3"/>
      <c r="W126" s="3"/>
      <c r="X126" s="3"/>
      <c r="Y126" s="2">
        <v>60</v>
      </c>
      <c r="Z126" s="2">
        <v>180</v>
      </c>
      <c r="AA126" s="1">
        <v>1</v>
      </c>
      <c r="AB126" s="3"/>
      <c r="AC126" s="3"/>
      <c r="AD126" s="3"/>
      <c r="AE126" s="3"/>
      <c r="AF126" s="3"/>
      <c r="AG126" s="3"/>
      <c r="AH126" s="2">
        <v>1</v>
      </c>
      <c r="AI126" s="1">
        <v>1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f>C126*E126</f>
        <v>120</v>
      </c>
      <c r="AP126" s="1">
        <f>C126*Y126</f>
        <v>180</v>
      </c>
      <c r="AQ126" s="1">
        <f>C126*Q126</f>
        <v>120</v>
      </c>
      <c r="AR126" s="1">
        <v>0</v>
      </c>
      <c r="AS126" s="1">
        <f>AVERAGE(E126,Q126,Y126)</f>
        <v>46.666666666666664</v>
      </c>
      <c r="AT126" s="1">
        <f>AS126*C126</f>
        <v>140</v>
      </c>
    </row>
    <row r="127" spans="1:46">
      <c r="A127" s="2">
        <v>126</v>
      </c>
      <c r="B127" s="2">
        <v>0</v>
      </c>
      <c r="C127" s="2">
        <v>3</v>
      </c>
      <c r="D127" s="2">
        <v>3</v>
      </c>
      <c r="E127" s="2">
        <v>33</v>
      </c>
      <c r="F127" s="3"/>
      <c r="G127" s="3"/>
      <c r="H127" s="3"/>
      <c r="I127" s="3"/>
      <c r="J127" s="3"/>
      <c r="K127" s="3"/>
      <c r="L127" s="2">
        <v>6</v>
      </c>
      <c r="M127" s="2">
        <v>6</v>
      </c>
      <c r="N127" s="2">
        <v>6</v>
      </c>
      <c r="O127" s="2">
        <v>6</v>
      </c>
      <c r="P127" s="2">
        <v>0</v>
      </c>
      <c r="Q127" s="2">
        <v>20</v>
      </c>
      <c r="R127" s="2">
        <v>60</v>
      </c>
      <c r="S127" s="3"/>
      <c r="T127" s="3"/>
      <c r="U127" s="3"/>
      <c r="V127" s="3"/>
      <c r="W127" s="3"/>
      <c r="X127" s="3"/>
      <c r="Y127" s="2">
        <v>45</v>
      </c>
      <c r="Z127" s="2">
        <v>135</v>
      </c>
      <c r="AA127" s="1">
        <v>1</v>
      </c>
      <c r="AB127" s="3"/>
      <c r="AC127" s="3"/>
      <c r="AD127" s="3"/>
      <c r="AE127" s="3"/>
      <c r="AF127" s="3"/>
      <c r="AG127" s="3"/>
      <c r="AH127" s="2">
        <v>1</v>
      </c>
      <c r="AI127" s="1">
        <v>0</v>
      </c>
      <c r="AJ127" s="1">
        <v>0</v>
      </c>
      <c r="AK127" s="1">
        <v>1</v>
      </c>
      <c r="AL127" s="1">
        <v>0</v>
      </c>
      <c r="AM127" s="1">
        <v>0</v>
      </c>
      <c r="AN127" s="1">
        <v>0</v>
      </c>
      <c r="AO127" s="1">
        <f>C127*E127</f>
        <v>99</v>
      </c>
      <c r="AP127" s="1">
        <f>C127*Y127</f>
        <v>135</v>
      </c>
      <c r="AQ127" s="1">
        <f>C127*Q127</f>
        <v>60</v>
      </c>
      <c r="AR127" s="1">
        <v>0</v>
      </c>
      <c r="AS127" s="1">
        <f>AVERAGE(E127,Q127,Y127)</f>
        <v>32.666666666666664</v>
      </c>
      <c r="AT127" s="1">
        <f>AS127*C127</f>
        <v>98</v>
      </c>
    </row>
    <row r="128" spans="1:46">
      <c r="A128" s="2">
        <v>127</v>
      </c>
      <c r="B128" s="2">
        <v>0</v>
      </c>
      <c r="C128" s="2">
        <v>4</v>
      </c>
      <c r="D128" s="2">
        <v>4</v>
      </c>
      <c r="E128" s="2">
        <v>25</v>
      </c>
      <c r="F128" s="3"/>
      <c r="G128" s="3"/>
      <c r="H128" s="3"/>
      <c r="I128" s="3"/>
      <c r="J128" s="3"/>
      <c r="K128" s="3"/>
      <c r="L128" s="2">
        <v>6</v>
      </c>
      <c r="M128" s="2">
        <v>6</v>
      </c>
      <c r="N128" s="2">
        <v>6</v>
      </c>
      <c r="O128" s="2">
        <v>6</v>
      </c>
      <c r="P128" s="2">
        <v>0</v>
      </c>
      <c r="Q128" s="2">
        <v>25</v>
      </c>
      <c r="R128" s="2">
        <v>100</v>
      </c>
      <c r="S128" s="3"/>
      <c r="T128" s="3"/>
      <c r="U128" s="3"/>
      <c r="V128" s="3"/>
      <c r="W128" s="3"/>
      <c r="X128" s="3"/>
      <c r="Y128" s="2">
        <v>40</v>
      </c>
      <c r="Z128" s="2">
        <v>160</v>
      </c>
      <c r="AA128" s="1">
        <v>1</v>
      </c>
      <c r="AB128" s="3"/>
      <c r="AC128" s="3"/>
      <c r="AD128" s="3"/>
      <c r="AE128" s="3"/>
      <c r="AF128" s="3"/>
      <c r="AG128" s="3"/>
      <c r="AH128" s="2">
        <v>2</v>
      </c>
      <c r="AI128" s="1">
        <v>0</v>
      </c>
      <c r="AJ128" s="1">
        <v>0</v>
      </c>
      <c r="AK128" s="1">
        <v>0</v>
      </c>
      <c r="AL128" s="1">
        <v>1</v>
      </c>
      <c r="AM128" s="1">
        <v>0</v>
      </c>
      <c r="AN128" s="1">
        <v>0</v>
      </c>
      <c r="AO128" s="1">
        <f>C128*E128</f>
        <v>100</v>
      </c>
      <c r="AP128" s="1">
        <f>C128*Y128</f>
        <v>160</v>
      </c>
      <c r="AQ128" s="1">
        <f>C128*Q128</f>
        <v>100</v>
      </c>
      <c r="AR128" s="1">
        <v>0</v>
      </c>
      <c r="AS128" s="1">
        <f>AVERAGE(E128,Q128,Y128)</f>
        <v>30</v>
      </c>
      <c r="AT128" s="1">
        <f>AS128*C128</f>
        <v>120</v>
      </c>
    </row>
    <row r="129" spans="1:46">
      <c r="A129" s="2">
        <v>128</v>
      </c>
      <c r="B129" s="2">
        <v>0</v>
      </c>
      <c r="C129" s="2">
        <v>4</v>
      </c>
      <c r="D129" s="2">
        <v>4</v>
      </c>
      <c r="E129" s="2">
        <v>30</v>
      </c>
      <c r="F129" s="3"/>
      <c r="G129" s="3"/>
      <c r="H129" s="3"/>
      <c r="I129" s="3"/>
      <c r="J129" s="3"/>
      <c r="K129" s="3"/>
      <c r="L129" s="2">
        <v>3</v>
      </c>
      <c r="M129" s="2">
        <v>3</v>
      </c>
      <c r="N129" s="2">
        <v>3</v>
      </c>
      <c r="O129" s="2">
        <v>5</v>
      </c>
      <c r="P129" s="2">
        <v>0</v>
      </c>
      <c r="Q129" s="2">
        <v>15</v>
      </c>
      <c r="R129" s="2">
        <v>60</v>
      </c>
      <c r="S129" s="3"/>
      <c r="T129" s="3"/>
      <c r="U129" s="3"/>
      <c r="V129" s="3"/>
      <c r="W129" s="3"/>
      <c r="X129" s="3"/>
      <c r="Y129" s="2">
        <v>35</v>
      </c>
      <c r="Z129" s="2">
        <v>140</v>
      </c>
      <c r="AA129" s="1">
        <v>1</v>
      </c>
      <c r="AB129" s="3"/>
      <c r="AC129" s="3"/>
      <c r="AD129" s="3"/>
      <c r="AE129" s="3"/>
      <c r="AF129" s="3"/>
      <c r="AG129" s="3"/>
      <c r="AH129" s="2">
        <v>5</v>
      </c>
      <c r="AI129" s="1">
        <v>0</v>
      </c>
      <c r="AJ129" s="1">
        <v>0</v>
      </c>
      <c r="AK129" s="1">
        <v>0</v>
      </c>
      <c r="AL129" s="1">
        <v>1</v>
      </c>
      <c r="AM129" s="1">
        <v>0</v>
      </c>
      <c r="AN129" s="1">
        <v>0</v>
      </c>
      <c r="AO129" s="1">
        <f>C129*E129</f>
        <v>120</v>
      </c>
      <c r="AP129" s="1">
        <f>C129*Y129</f>
        <v>140</v>
      </c>
      <c r="AQ129" s="1">
        <f>C129*Q129</f>
        <v>60</v>
      </c>
      <c r="AR129" s="1">
        <v>0</v>
      </c>
      <c r="AS129" s="1">
        <f>AVERAGE(E129,Q129,Y129)</f>
        <v>26.666666666666668</v>
      </c>
      <c r="AT129" s="1">
        <f>AS129*C129</f>
        <v>106.66666666666667</v>
      </c>
    </row>
    <row r="130" spans="1:46">
      <c r="A130" s="2">
        <v>129</v>
      </c>
      <c r="B130" s="2">
        <v>0</v>
      </c>
      <c r="C130" s="2">
        <v>3</v>
      </c>
      <c r="D130" s="2">
        <v>1</v>
      </c>
      <c r="E130" s="2">
        <v>75</v>
      </c>
      <c r="F130" s="3"/>
      <c r="G130" s="3"/>
      <c r="H130" s="3"/>
      <c r="I130" s="3"/>
      <c r="J130" s="3"/>
      <c r="K130" s="3"/>
      <c r="L130" s="2">
        <v>6</v>
      </c>
      <c r="M130" s="2">
        <v>7</v>
      </c>
      <c r="N130" s="2">
        <v>7</v>
      </c>
      <c r="O130" s="2">
        <v>6</v>
      </c>
      <c r="P130" s="2">
        <v>1</v>
      </c>
      <c r="Q130" s="2">
        <v>90</v>
      </c>
      <c r="R130" s="2">
        <v>270</v>
      </c>
      <c r="S130" s="3"/>
      <c r="T130" s="3"/>
      <c r="U130" s="3"/>
      <c r="V130" s="3"/>
      <c r="W130" s="3"/>
      <c r="X130" s="3"/>
      <c r="Y130" s="2">
        <v>85</v>
      </c>
      <c r="Z130" s="2">
        <v>255</v>
      </c>
      <c r="AA130" s="1">
        <v>1</v>
      </c>
      <c r="AB130" s="3"/>
      <c r="AC130" s="3"/>
      <c r="AD130" s="3"/>
      <c r="AE130" s="3"/>
      <c r="AF130" s="3"/>
      <c r="AG130" s="3"/>
      <c r="AH130" s="2">
        <v>2</v>
      </c>
      <c r="AI130" s="1">
        <v>1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f>C130*E130</f>
        <v>225</v>
      </c>
      <c r="AP130" s="1">
        <f>C130*Y130</f>
        <v>255</v>
      </c>
      <c r="AQ130" s="1">
        <f>C130*Q130</f>
        <v>270</v>
      </c>
      <c r="AR130" s="1">
        <v>0</v>
      </c>
      <c r="AS130" s="1">
        <f>AVERAGE(E130,Q130,Y130)</f>
        <v>83.333333333333329</v>
      </c>
      <c r="AT130" s="1">
        <f>AS130*C130</f>
        <v>250</v>
      </c>
    </row>
    <row r="131" spans="1:46">
      <c r="A131" s="2">
        <v>130</v>
      </c>
      <c r="B131" s="2">
        <v>0</v>
      </c>
      <c r="C131" s="2">
        <v>3</v>
      </c>
      <c r="D131" s="2">
        <v>3</v>
      </c>
      <c r="E131" s="2">
        <v>25</v>
      </c>
      <c r="F131" s="3"/>
      <c r="G131" s="3"/>
      <c r="H131" s="3"/>
      <c r="I131" s="3"/>
      <c r="J131" s="3"/>
      <c r="K131" s="3"/>
      <c r="L131" s="2">
        <v>7</v>
      </c>
      <c r="M131" s="2">
        <v>7</v>
      </c>
      <c r="N131" s="2">
        <v>7</v>
      </c>
      <c r="O131" s="2">
        <v>7</v>
      </c>
      <c r="P131" s="2">
        <v>1</v>
      </c>
      <c r="Q131" s="2">
        <v>25</v>
      </c>
      <c r="R131" s="2">
        <v>75</v>
      </c>
      <c r="S131" s="3"/>
      <c r="T131" s="3"/>
      <c r="U131" s="3"/>
      <c r="V131" s="3"/>
      <c r="W131" s="3"/>
      <c r="X131" s="3"/>
      <c r="Y131" s="2">
        <v>50</v>
      </c>
      <c r="Z131" s="2">
        <v>150</v>
      </c>
      <c r="AA131" s="1">
        <v>1</v>
      </c>
      <c r="AB131" s="3"/>
      <c r="AC131" s="3"/>
      <c r="AD131" s="3"/>
      <c r="AE131" s="3"/>
      <c r="AF131" s="3"/>
      <c r="AG131" s="3"/>
      <c r="AH131" s="2">
        <v>2</v>
      </c>
      <c r="AI131" s="1">
        <v>0</v>
      </c>
      <c r="AJ131" s="1">
        <v>0</v>
      </c>
      <c r="AK131" s="1">
        <v>1</v>
      </c>
      <c r="AL131" s="1">
        <v>0</v>
      </c>
      <c r="AM131" s="1">
        <v>0</v>
      </c>
      <c r="AN131" s="1">
        <v>0</v>
      </c>
      <c r="AO131" s="1">
        <f>C131*E131</f>
        <v>75</v>
      </c>
      <c r="AP131" s="1">
        <f>C131*Y131</f>
        <v>150</v>
      </c>
      <c r="AQ131" s="1">
        <f>C131*Q131</f>
        <v>75</v>
      </c>
      <c r="AR131" s="1">
        <v>0</v>
      </c>
      <c r="AS131" s="1">
        <f>AVERAGE(E131,Q131,Y131)</f>
        <v>33.333333333333336</v>
      </c>
      <c r="AT131" s="1">
        <f>AS131*C131</f>
        <v>100</v>
      </c>
    </row>
    <row r="132" spans="1:46">
      <c r="A132" s="2">
        <v>131</v>
      </c>
      <c r="B132" s="2">
        <v>0</v>
      </c>
      <c r="C132" s="2">
        <v>3</v>
      </c>
      <c r="D132" s="2">
        <v>2</v>
      </c>
      <c r="E132" s="2">
        <v>30</v>
      </c>
      <c r="F132" s="3"/>
      <c r="G132" s="3"/>
      <c r="H132" s="3"/>
      <c r="I132" s="3"/>
      <c r="J132" s="3"/>
      <c r="K132" s="3"/>
      <c r="L132" s="2">
        <v>2</v>
      </c>
      <c r="M132" s="2">
        <v>7</v>
      </c>
      <c r="N132" s="2">
        <v>7</v>
      </c>
      <c r="O132" s="2">
        <v>4</v>
      </c>
      <c r="P132" s="2">
        <v>0</v>
      </c>
      <c r="Q132" s="2">
        <v>20</v>
      </c>
      <c r="R132" s="2">
        <v>60</v>
      </c>
      <c r="S132" s="3"/>
      <c r="T132" s="3"/>
      <c r="U132" s="3"/>
      <c r="V132" s="3"/>
      <c r="W132" s="3"/>
      <c r="X132" s="3"/>
      <c r="Y132" s="2">
        <v>30</v>
      </c>
      <c r="Z132" s="2">
        <v>90</v>
      </c>
      <c r="AA132" s="1">
        <v>-1</v>
      </c>
      <c r="AB132" s="3"/>
      <c r="AC132" s="3"/>
      <c r="AD132" s="3"/>
      <c r="AE132" s="3"/>
      <c r="AF132" s="3"/>
      <c r="AG132" s="3"/>
      <c r="AH132" s="2">
        <v>2</v>
      </c>
      <c r="AI132" s="1">
        <v>0</v>
      </c>
      <c r="AJ132" s="1">
        <v>1</v>
      </c>
      <c r="AK132" s="1">
        <v>0</v>
      </c>
      <c r="AL132" s="1">
        <v>0</v>
      </c>
      <c r="AM132" s="1">
        <v>0</v>
      </c>
      <c r="AN132" s="1">
        <v>0</v>
      </c>
      <c r="AO132" s="1">
        <f>C132*E132</f>
        <v>90</v>
      </c>
      <c r="AP132" s="1">
        <f>C132*Y132</f>
        <v>90</v>
      </c>
      <c r="AQ132" s="1">
        <f>C132*Q132</f>
        <v>60</v>
      </c>
      <c r="AR132" s="1">
        <v>0</v>
      </c>
      <c r="AS132" s="1">
        <f>AVERAGE(E132,Q132,Y132)</f>
        <v>26.666666666666668</v>
      </c>
      <c r="AT132" s="1">
        <f>AS132*C132</f>
        <v>80</v>
      </c>
    </row>
    <row r="133" spans="1:46">
      <c r="A133" s="2">
        <v>132</v>
      </c>
      <c r="B133" s="2">
        <v>0</v>
      </c>
      <c r="C133" s="2">
        <v>3</v>
      </c>
      <c r="D133" s="2">
        <v>1</v>
      </c>
      <c r="E133" s="2">
        <v>80</v>
      </c>
      <c r="F133" s="3"/>
      <c r="G133" s="3"/>
      <c r="H133" s="3"/>
      <c r="I133" s="3"/>
      <c r="J133" s="3"/>
      <c r="K133" s="3"/>
      <c r="L133" s="2">
        <v>7</v>
      </c>
      <c r="M133" s="2">
        <v>7</v>
      </c>
      <c r="N133" s="2">
        <v>7</v>
      </c>
      <c r="O133" s="2">
        <v>7</v>
      </c>
      <c r="P133" s="2">
        <v>1</v>
      </c>
      <c r="Q133" s="2">
        <v>90</v>
      </c>
      <c r="R133" s="2">
        <v>270</v>
      </c>
      <c r="S133" s="3"/>
      <c r="T133" s="3"/>
      <c r="U133" s="3"/>
      <c r="V133" s="3"/>
      <c r="W133" s="3"/>
      <c r="X133" s="3"/>
      <c r="Y133" s="2">
        <v>80</v>
      </c>
      <c r="Z133" s="2">
        <v>240</v>
      </c>
      <c r="AA133" s="1">
        <v>1</v>
      </c>
      <c r="AB133" s="3"/>
      <c r="AC133" s="3"/>
      <c r="AD133" s="3"/>
      <c r="AE133" s="3"/>
      <c r="AF133" s="3"/>
      <c r="AG133" s="3"/>
      <c r="AH133" s="2">
        <v>2</v>
      </c>
      <c r="AI133" s="1">
        <v>1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f>C133*E133</f>
        <v>240</v>
      </c>
      <c r="AP133" s="1">
        <f>C133*Y133</f>
        <v>240</v>
      </c>
      <c r="AQ133" s="1">
        <f>C133*Q133</f>
        <v>270</v>
      </c>
      <c r="AR133" s="1">
        <v>0</v>
      </c>
      <c r="AS133" s="1">
        <f>AVERAGE(E133,Q133,Y133)</f>
        <v>83.333333333333329</v>
      </c>
      <c r="AT133" s="1">
        <f>AS133*C133</f>
        <v>250</v>
      </c>
    </row>
    <row r="134" spans="1:46">
      <c r="A134" s="2">
        <v>133</v>
      </c>
      <c r="B134" s="2">
        <v>0</v>
      </c>
      <c r="C134" s="2">
        <v>3</v>
      </c>
      <c r="D134" s="2">
        <v>2</v>
      </c>
      <c r="E134" s="2">
        <v>35</v>
      </c>
      <c r="F134" s="3"/>
      <c r="G134" s="3"/>
      <c r="H134" s="3"/>
      <c r="I134" s="3"/>
      <c r="J134" s="3"/>
      <c r="K134" s="3"/>
      <c r="L134" s="2">
        <v>7</v>
      </c>
      <c r="M134" s="2">
        <v>7</v>
      </c>
      <c r="N134" s="2">
        <v>7</v>
      </c>
      <c r="O134" s="2">
        <v>7</v>
      </c>
      <c r="P134" s="2">
        <v>1</v>
      </c>
      <c r="Q134" s="2">
        <v>30</v>
      </c>
      <c r="R134" s="2">
        <v>90</v>
      </c>
      <c r="S134" s="3"/>
      <c r="T134" s="3"/>
      <c r="U134" s="3"/>
      <c r="V134" s="3"/>
      <c r="W134" s="3"/>
      <c r="X134" s="3"/>
      <c r="Y134" s="2">
        <v>35</v>
      </c>
      <c r="Z134" s="2">
        <v>105</v>
      </c>
      <c r="AA134" s="1">
        <v>1</v>
      </c>
      <c r="AB134" s="3"/>
      <c r="AC134" s="3"/>
      <c r="AD134" s="3"/>
      <c r="AE134" s="3"/>
      <c r="AF134" s="3"/>
      <c r="AG134" s="3"/>
      <c r="AH134" s="2">
        <v>5</v>
      </c>
      <c r="AI134" s="1">
        <v>0</v>
      </c>
      <c r="AJ134" s="1">
        <v>1</v>
      </c>
      <c r="AK134" s="1">
        <v>0</v>
      </c>
      <c r="AL134" s="1">
        <v>0</v>
      </c>
      <c r="AM134" s="1">
        <v>0</v>
      </c>
      <c r="AN134" s="1">
        <v>0</v>
      </c>
      <c r="AO134" s="1">
        <f>C134*E134</f>
        <v>105</v>
      </c>
      <c r="AP134" s="1">
        <f>C134*Y134</f>
        <v>105</v>
      </c>
      <c r="AQ134" s="1">
        <f>C134*Q134</f>
        <v>90</v>
      </c>
      <c r="AR134" s="1">
        <v>0</v>
      </c>
      <c r="AS134" s="1">
        <f>AVERAGE(E134,Q134,Y134)</f>
        <v>33.333333333333336</v>
      </c>
      <c r="AT134" s="1">
        <f>AS134*C134</f>
        <v>100</v>
      </c>
    </row>
    <row r="135" spans="1:46">
      <c r="A135" s="2">
        <v>134</v>
      </c>
      <c r="B135" s="2">
        <v>0</v>
      </c>
      <c r="C135" s="2">
        <v>3</v>
      </c>
      <c r="D135" s="2">
        <v>3</v>
      </c>
      <c r="E135" s="2">
        <v>15</v>
      </c>
      <c r="F135" s="3"/>
      <c r="G135" s="3"/>
      <c r="H135" s="3"/>
      <c r="I135" s="3"/>
      <c r="J135" s="3"/>
      <c r="K135" s="3"/>
      <c r="L135" s="2">
        <v>7</v>
      </c>
      <c r="M135" s="2">
        <v>7</v>
      </c>
      <c r="N135" s="2">
        <v>7</v>
      </c>
      <c r="O135" s="2">
        <v>7</v>
      </c>
      <c r="P135" s="2">
        <v>1</v>
      </c>
      <c r="Q135" s="2">
        <v>10</v>
      </c>
      <c r="R135" s="2">
        <v>30</v>
      </c>
      <c r="S135" s="3"/>
      <c r="T135" s="3"/>
      <c r="U135" s="3"/>
      <c r="V135" s="3"/>
      <c r="W135" s="3"/>
      <c r="X135" s="3"/>
      <c r="Y135" s="2">
        <v>25</v>
      </c>
      <c r="Z135" s="2">
        <v>75</v>
      </c>
      <c r="AA135" s="1">
        <v>-1</v>
      </c>
      <c r="AB135" s="3"/>
      <c r="AC135" s="3"/>
      <c r="AD135" s="3"/>
      <c r="AE135" s="3"/>
      <c r="AF135" s="3"/>
      <c r="AG135" s="3"/>
      <c r="AH135" s="2">
        <v>2</v>
      </c>
      <c r="AI135" s="1">
        <v>0</v>
      </c>
      <c r="AJ135" s="1">
        <v>0</v>
      </c>
      <c r="AK135" s="1">
        <v>1</v>
      </c>
      <c r="AL135" s="1">
        <v>0</v>
      </c>
      <c r="AM135" s="1">
        <v>0</v>
      </c>
      <c r="AN135" s="1">
        <v>0</v>
      </c>
      <c r="AO135" s="1">
        <f>C135*E135</f>
        <v>45</v>
      </c>
      <c r="AP135" s="1">
        <f>C135*Y135</f>
        <v>75</v>
      </c>
      <c r="AQ135" s="1">
        <f>C135*Q135</f>
        <v>30</v>
      </c>
      <c r="AR135" s="1">
        <v>0</v>
      </c>
      <c r="AS135" s="1">
        <f>AVERAGE(E135,Q135,Y135)</f>
        <v>16.666666666666668</v>
      </c>
      <c r="AT135" s="1">
        <f>AS135*C135</f>
        <v>50</v>
      </c>
    </row>
    <row r="136" spans="1:46">
      <c r="A136" s="2">
        <v>135</v>
      </c>
      <c r="B136" s="2">
        <v>0</v>
      </c>
      <c r="C136" s="2">
        <v>3</v>
      </c>
      <c r="D136" s="2">
        <v>1</v>
      </c>
      <c r="E136" s="2">
        <v>60</v>
      </c>
      <c r="F136" s="3"/>
      <c r="G136" s="3"/>
      <c r="H136" s="3"/>
      <c r="I136" s="3"/>
      <c r="J136" s="3"/>
      <c r="K136" s="3"/>
      <c r="L136" s="2">
        <v>1</v>
      </c>
      <c r="M136" s="2">
        <v>7</v>
      </c>
      <c r="N136" s="2">
        <v>7</v>
      </c>
      <c r="O136" s="2">
        <v>5</v>
      </c>
      <c r="P136" s="2">
        <v>0</v>
      </c>
      <c r="Q136" s="2">
        <v>80</v>
      </c>
      <c r="R136" s="2">
        <v>240</v>
      </c>
      <c r="S136" s="3"/>
      <c r="T136" s="3"/>
      <c r="U136" s="3"/>
      <c r="V136" s="3"/>
      <c r="W136" s="3"/>
      <c r="X136" s="3"/>
      <c r="Y136" s="2">
        <v>80</v>
      </c>
      <c r="Z136" s="2">
        <v>240</v>
      </c>
      <c r="AA136" s="1">
        <v>1</v>
      </c>
      <c r="AB136" s="3"/>
      <c r="AC136" s="3"/>
      <c r="AD136" s="3"/>
      <c r="AE136" s="3"/>
      <c r="AF136" s="3"/>
      <c r="AG136" s="3"/>
      <c r="AH136" s="2">
        <v>2</v>
      </c>
      <c r="AI136" s="1">
        <v>1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f>C136*E136</f>
        <v>180</v>
      </c>
      <c r="AP136" s="1">
        <f>C136*Y136</f>
        <v>240</v>
      </c>
      <c r="AQ136" s="1">
        <f>C136*Q136</f>
        <v>240</v>
      </c>
      <c r="AR136" s="1">
        <v>0</v>
      </c>
      <c r="AS136" s="1">
        <f>AVERAGE(E136,Q136,Y136)</f>
        <v>73.333333333333329</v>
      </c>
      <c r="AT136" s="1">
        <f>AS136*C136</f>
        <v>220</v>
      </c>
    </row>
    <row r="137" spans="1:46">
      <c r="A137" s="2">
        <v>136</v>
      </c>
      <c r="B137" s="2">
        <v>0</v>
      </c>
      <c r="C137" s="2">
        <v>4</v>
      </c>
      <c r="D137" s="2">
        <v>2</v>
      </c>
      <c r="E137" s="2">
        <v>50</v>
      </c>
      <c r="F137" s="3"/>
      <c r="G137" s="3"/>
      <c r="H137" s="3"/>
      <c r="I137" s="3"/>
      <c r="J137" s="3"/>
      <c r="K137" s="3"/>
      <c r="L137" s="2">
        <v>6</v>
      </c>
      <c r="M137" s="2">
        <v>6</v>
      </c>
      <c r="N137" s="2">
        <v>6</v>
      </c>
      <c r="O137" s="2">
        <v>6</v>
      </c>
      <c r="P137" s="2">
        <v>0</v>
      </c>
      <c r="Q137" s="2">
        <v>60</v>
      </c>
      <c r="R137" s="2">
        <v>240</v>
      </c>
      <c r="S137" s="3"/>
      <c r="T137" s="3"/>
      <c r="U137" s="3"/>
      <c r="V137" s="3"/>
      <c r="W137" s="3"/>
      <c r="X137" s="3"/>
      <c r="Y137" s="2">
        <v>50</v>
      </c>
      <c r="Z137" s="2">
        <v>200</v>
      </c>
      <c r="AA137" s="1">
        <v>1</v>
      </c>
      <c r="AB137" s="3"/>
      <c r="AC137" s="3"/>
      <c r="AD137" s="3"/>
      <c r="AE137" s="3"/>
      <c r="AF137" s="3"/>
      <c r="AG137" s="3"/>
      <c r="AH137" s="2">
        <v>2</v>
      </c>
      <c r="AI137" s="1">
        <v>0</v>
      </c>
      <c r="AJ137" s="1">
        <v>1</v>
      </c>
      <c r="AK137" s="1">
        <v>0</v>
      </c>
      <c r="AL137" s="1">
        <v>0</v>
      </c>
      <c r="AM137" s="1">
        <v>0</v>
      </c>
      <c r="AN137" s="1">
        <v>0</v>
      </c>
      <c r="AO137" s="1">
        <f>C137*E137</f>
        <v>200</v>
      </c>
      <c r="AP137" s="1">
        <f>C137*Y137</f>
        <v>200</v>
      </c>
      <c r="AQ137" s="1">
        <f>C137*Q137</f>
        <v>240</v>
      </c>
      <c r="AR137" s="1">
        <v>0</v>
      </c>
      <c r="AS137" s="1">
        <f>AVERAGE(E137,Q137,Y137)</f>
        <v>53.333333333333336</v>
      </c>
      <c r="AT137" s="1">
        <f>AS137*C137</f>
        <v>213.33333333333334</v>
      </c>
    </row>
    <row r="138" spans="1:46">
      <c r="A138" s="2">
        <v>137</v>
      </c>
      <c r="B138" s="2">
        <v>0</v>
      </c>
      <c r="C138" s="2">
        <v>3</v>
      </c>
      <c r="D138" s="2">
        <v>2</v>
      </c>
      <c r="E138" s="2">
        <v>40</v>
      </c>
      <c r="F138" s="3"/>
      <c r="G138" s="3"/>
      <c r="H138" s="3"/>
      <c r="I138" s="3"/>
      <c r="J138" s="3"/>
      <c r="K138" s="3"/>
      <c r="L138" s="2">
        <v>1</v>
      </c>
      <c r="M138" s="2">
        <v>3</v>
      </c>
      <c r="N138" s="2">
        <v>3</v>
      </c>
      <c r="O138" s="2">
        <v>4</v>
      </c>
      <c r="P138" s="2">
        <v>0</v>
      </c>
      <c r="Q138" s="2">
        <v>40</v>
      </c>
      <c r="R138" s="2">
        <v>120</v>
      </c>
      <c r="S138" s="3"/>
      <c r="T138" s="3"/>
      <c r="U138" s="3"/>
      <c r="V138" s="3"/>
      <c r="W138" s="3"/>
      <c r="X138" s="3"/>
      <c r="Y138" s="2">
        <v>50</v>
      </c>
      <c r="Z138" s="2">
        <v>150</v>
      </c>
      <c r="AA138" s="1">
        <v>1</v>
      </c>
      <c r="AB138" s="3"/>
      <c r="AC138" s="3"/>
      <c r="AD138" s="3"/>
      <c r="AE138" s="3"/>
      <c r="AF138" s="3"/>
      <c r="AG138" s="3"/>
      <c r="AH138" s="2">
        <v>2</v>
      </c>
      <c r="AI138" s="1">
        <v>0</v>
      </c>
      <c r="AJ138" s="1">
        <v>1</v>
      </c>
      <c r="AK138" s="1">
        <v>0</v>
      </c>
      <c r="AL138" s="1">
        <v>0</v>
      </c>
      <c r="AM138" s="1">
        <v>0</v>
      </c>
      <c r="AN138" s="1">
        <v>0</v>
      </c>
      <c r="AO138" s="1">
        <f>C138*E138</f>
        <v>120</v>
      </c>
      <c r="AP138" s="1">
        <f>C138*Y138</f>
        <v>150</v>
      </c>
      <c r="AQ138" s="1">
        <f>C138*Q138</f>
        <v>120</v>
      </c>
      <c r="AR138" s="1">
        <v>0</v>
      </c>
      <c r="AS138" s="1">
        <f>AVERAGE(E138,Q138,Y138)</f>
        <v>43.333333333333336</v>
      </c>
      <c r="AT138" s="1">
        <f>AS138*C138</f>
        <v>130</v>
      </c>
    </row>
    <row r="139" spans="1:46">
      <c r="A139" s="2">
        <v>138</v>
      </c>
      <c r="B139" s="2">
        <v>0</v>
      </c>
      <c r="C139" s="2">
        <v>3</v>
      </c>
      <c r="D139" s="2">
        <v>3</v>
      </c>
      <c r="E139" s="2">
        <v>25</v>
      </c>
      <c r="F139" s="3"/>
      <c r="G139" s="3"/>
      <c r="H139" s="3"/>
      <c r="I139" s="3"/>
      <c r="J139" s="3"/>
      <c r="K139" s="3"/>
      <c r="L139" s="2">
        <v>1</v>
      </c>
      <c r="M139" s="2">
        <v>7</v>
      </c>
      <c r="N139" s="2">
        <v>7</v>
      </c>
      <c r="O139" s="2">
        <v>7</v>
      </c>
      <c r="P139" s="2">
        <v>0</v>
      </c>
      <c r="Q139" s="2">
        <v>50</v>
      </c>
      <c r="R139" s="2">
        <v>150</v>
      </c>
      <c r="S139" s="3"/>
      <c r="T139" s="3"/>
      <c r="U139" s="3"/>
      <c r="V139" s="3"/>
      <c r="W139" s="3"/>
      <c r="X139" s="3"/>
      <c r="Y139" s="2">
        <v>25</v>
      </c>
      <c r="Z139" s="2">
        <v>75</v>
      </c>
      <c r="AA139" s="1">
        <v>-1</v>
      </c>
      <c r="AB139" s="3"/>
      <c r="AC139" s="3"/>
      <c r="AD139" s="3"/>
      <c r="AE139" s="3"/>
      <c r="AF139" s="3"/>
      <c r="AG139" s="3"/>
      <c r="AH139" s="2">
        <v>2</v>
      </c>
      <c r="AI139" s="1">
        <v>0</v>
      </c>
      <c r="AJ139" s="1">
        <v>0</v>
      </c>
      <c r="AK139" s="1">
        <v>1</v>
      </c>
      <c r="AL139" s="1">
        <v>0</v>
      </c>
      <c r="AM139" s="1">
        <v>0</v>
      </c>
      <c r="AN139" s="1">
        <v>0</v>
      </c>
      <c r="AO139" s="1">
        <f>C139*E139</f>
        <v>75</v>
      </c>
      <c r="AP139" s="1">
        <f>C139*Y139</f>
        <v>75</v>
      </c>
      <c r="AQ139" s="1">
        <f>C139*Q139</f>
        <v>150</v>
      </c>
      <c r="AR139" s="1">
        <v>0</v>
      </c>
      <c r="AS139" s="1">
        <f>AVERAGE(E139,Q139,Y139)</f>
        <v>33.333333333333336</v>
      </c>
      <c r="AT139" s="1">
        <f>AS139*C139</f>
        <v>100</v>
      </c>
    </row>
    <row r="140" spans="1:46">
      <c r="A140" s="2">
        <v>139</v>
      </c>
      <c r="B140" s="2">
        <v>0</v>
      </c>
      <c r="C140" s="2">
        <v>3</v>
      </c>
      <c r="D140" s="2">
        <v>3</v>
      </c>
      <c r="E140" s="2">
        <v>33</v>
      </c>
      <c r="F140" s="3"/>
      <c r="G140" s="3"/>
      <c r="H140" s="3"/>
      <c r="I140" s="3"/>
      <c r="J140" s="3"/>
      <c r="K140" s="3"/>
      <c r="L140" s="2">
        <v>6</v>
      </c>
      <c r="M140" s="2">
        <v>4</v>
      </c>
      <c r="N140" s="2">
        <v>4</v>
      </c>
      <c r="O140" s="2">
        <v>6</v>
      </c>
      <c r="P140" s="2">
        <v>0</v>
      </c>
      <c r="Q140" s="2">
        <v>33</v>
      </c>
      <c r="R140" s="2">
        <v>99</v>
      </c>
      <c r="S140" s="3"/>
      <c r="T140" s="3"/>
      <c r="U140" s="3"/>
      <c r="V140" s="3"/>
      <c r="W140" s="3"/>
      <c r="X140" s="3"/>
      <c r="Y140" s="2">
        <v>33</v>
      </c>
      <c r="Z140" s="2">
        <v>99</v>
      </c>
      <c r="AA140" s="3"/>
      <c r="AB140" s="3"/>
      <c r="AC140" s="3"/>
      <c r="AD140" s="3"/>
      <c r="AE140" s="3"/>
      <c r="AF140" s="3"/>
      <c r="AG140" s="3"/>
      <c r="AH140" s="2">
        <v>1</v>
      </c>
      <c r="AI140" s="1">
        <v>0</v>
      </c>
      <c r="AJ140" s="1">
        <v>0</v>
      </c>
      <c r="AK140" s="1">
        <v>1</v>
      </c>
      <c r="AL140" s="1">
        <v>0</v>
      </c>
      <c r="AM140" s="1">
        <v>0</v>
      </c>
      <c r="AN140" s="1">
        <v>0</v>
      </c>
      <c r="AO140" s="1">
        <f>C140*E140</f>
        <v>99</v>
      </c>
      <c r="AP140" s="1">
        <f>C140*Y140</f>
        <v>99</v>
      </c>
      <c r="AQ140" s="1">
        <f>C140*Q140</f>
        <v>99</v>
      </c>
      <c r="AR140" s="1">
        <v>0</v>
      </c>
      <c r="AS140" s="1">
        <f>AVERAGE(E140,Q140,Y140)</f>
        <v>33</v>
      </c>
      <c r="AT140" s="1">
        <f>AS140*C140</f>
        <v>99</v>
      </c>
    </row>
    <row r="141" spans="1:46">
      <c r="A141" s="2">
        <v>140</v>
      </c>
      <c r="B141" s="2">
        <v>0</v>
      </c>
      <c r="C141" s="2">
        <v>4</v>
      </c>
      <c r="D141" s="2">
        <v>1</v>
      </c>
      <c r="E141" s="2">
        <v>30</v>
      </c>
      <c r="F141" s="3"/>
      <c r="G141" s="3"/>
      <c r="H141" s="3"/>
      <c r="I141" s="3"/>
      <c r="J141" s="3"/>
      <c r="K141" s="3"/>
      <c r="L141" s="2">
        <v>4</v>
      </c>
      <c r="M141" s="2">
        <v>6</v>
      </c>
      <c r="N141" s="2">
        <v>5</v>
      </c>
      <c r="O141" s="2">
        <v>6</v>
      </c>
      <c r="P141" s="2">
        <v>0</v>
      </c>
      <c r="Q141" s="2">
        <v>30</v>
      </c>
      <c r="R141" s="2">
        <v>120</v>
      </c>
      <c r="S141" s="3"/>
      <c r="T141" s="3"/>
      <c r="U141" s="3"/>
      <c r="V141" s="3"/>
      <c r="W141" s="3"/>
      <c r="X141" s="3"/>
      <c r="Y141" s="2">
        <v>30</v>
      </c>
      <c r="Z141" s="2">
        <v>120</v>
      </c>
      <c r="AA141" s="1">
        <v>1</v>
      </c>
      <c r="AB141" s="3"/>
      <c r="AC141" s="3"/>
      <c r="AD141" s="3"/>
      <c r="AE141" s="3"/>
      <c r="AF141" s="3"/>
      <c r="AG141" s="3"/>
      <c r="AH141" s="2">
        <v>2</v>
      </c>
      <c r="AI141" s="1">
        <v>1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f>C141*E141</f>
        <v>120</v>
      </c>
      <c r="AP141" s="1">
        <f>C141*Y141</f>
        <v>120</v>
      </c>
      <c r="AQ141" s="1">
        <f>C141*Q141</f>
        <v>120</v>
      </c>
      <c r="AR141" s="1">
        <v>0</v>
      </c>
      <c r="AS141" s="1">
        <f>AVERAGE(E141,Q141,Y141)</f>
        <v>30</v>
      </c>
      <c r="AT141" s="1">
        <f>AS141*C141</f>
        <v>120</v>
      </c>
    </row>
    <row r="142" spans="1:46">
      <c r="A142" s="2">
        <v>141</v>
      </c>
      <c r="B142" s="2">
        <v>0</v>
      </c>
      <c r="C142" s="2">
        <v>3</v>
      </c>
      <c r="D142" s="2">
        <v>3</v>
      </c>
      <c r="E142" s="2">
        <v>33</v>
      </c>
      <c r="F142" s="3"/>
      <c r="G142" s="3"/>
      <c r="H142" s="3"/>
      <c r="I142" s="3"/>
      <c r="J142" s="3"/>
      <c r="K142" s="3"/>
      <c r="L142" s="2">
        <v>4</v>
      </c>
      <c r="M142" s="2">
        <v>7</v>
      </c>
      <c r="N142" s="2">
        <v>6</v>
      </c>
      <c r="O142" s="2">
        <v>5</v>
      </c>
      <c r="P142" s="2">
        <v>0</v>
      </c>
      <c r="Q142" s="2">
        <v>33</v>
      </c>
      <c r="R142" s="2">
        <v>99</v>
      </c>
      <c r="S142" s="3"/>
      <c r="T142" s="3"/>
      <c r="U142" s="3"/>
      <c r="V142" s="3"/>
      <c r="W142" s="3"/>
      <c r="X142" s="3"/>
      <c r="Y142" s="2">
        <v>33</v>
      </c>
      <c r="Z142" s="2">
        <v>99</v>
      </c>
      <c r="AA142" s="3"/>
      <c r="AB142" s="3"/>
      <c r="AC142" s="3"/>
      <c r="AD142" s="3"/>
      <c r="AE142" s="3"/>
      <c r="AF142" s="3"/>
      <c r="AG142" s="3"/>
      <c r="AH142" s="2">
        <v>1</v>
      </c>
      <c r="AI142" s="1">
        <v>0</v>
      </c>
      <c r="AJ142" s="1">
        <v>0</v>
      </c>
      <c r="AK142" s="1">
        <v>1</v>
      </c>
      <c r="AL142" s="1">
        <v>0</v>
      </c>
      <c r="AM142" s="1">
        <v>0</v>
      </c>
      <c r="AN142" s="1">
        <v>0</v>
      </c>
      <c r="AO142" s="1">
        <f>C142*E142</f>
        <v>99</v>
      </c>
      <c r="AP142" s="1">
        <f>C142*Y142</f>
        <v>99</v>
      </c>
      <c r="AQ142" s="1">
        <f>C142*Q142</f>
        <v>99</v>
      </c>
      <c r="AR142" s="1">
        <v>0</v>
      </c>
      <c r="AS142" s="1">
        <f>AVERAGE(E142,Q142,Y142)</f>
        <v>33</v>
      </c>
      <c r="AT142" s="1">
        <f>AS142*C142</f>
        <v>99</v>
      </c>
    </row>
    <row r="143" spans="1:46">
      <c r="A143" s="2">
        <v>142</v>
      </c>
      <c r="B143" s="2">
        <v>0</v>
      </c>
      <c r="C143" s="2">
        <v>3</v>
      </c>
      <c r="D143" s="2">
        <v>3</v>
      </c>
      <c r="E143" s="2">
        <v>20</v>
      </c>
      <c r="F143" s="3"/>
      <c r="G143" s="3"/>
      <c r="H143" s="3"/>
      <c r="I143" s="3"/>
      <c r="J143" s="3"/>
      <c r="K143" s="3"/>
      <c r="L143" s="2">
        <v>7</v>
      </c>
      <c r="M143" s="2">
        <v>7</v>
      </c>
      <c r="N143" s="2">
        <v>7</v>
      </c>
      <c r="O143" s="2">
        <v>5</v>
      </c>
      <c r="P143" s="2">
        <v>0</v>
      </c>
      <c r="Q143" s="2">
        <v>30</v>
      </c>
      <c r="R143" s="2">
        <v>90</v>
      </c>
      <c r="S143" s="3"/>
      <c r="T143" s="3"/>
      <c r="U143" s="3"/>
      <c r="V143" s="3"/>
      <c r="W143" s="3"/>
      <c r="X143" s="3"/>
      <c r="Y143" s="2">
        <v>10</v>
      </c>
      <c r="Z143" s="2">
        <v>30</v>
      </c>
      <c r="AA143" s="1">
        <v>-1</v>
      </c>
      <c r="AB143" s="3"/>
      <c r="AC143" s="3"/>
      <c r="AD143" s="3"/>
      <c r="AE143" s="3"/>
      <c r="AF143" s="3"/>
      <c r="AG143" s="3"/>
      <c r="AH143" s="2">
        <v>2</v>
      </c>
      <c r="AI143" s="1">
        <v>0</v>
      </c>
      <c r="AJ143" s="1">
        <v>0</v>
      </c>
      <c r="AK143" s="1">
        <v>1</v>
      </c>
      <c r="AL143" s="1">
        <v>0</v>
      </c>
      <c r="AM143" s="1">
        <v>0</v>
      </c>
      <c r="AN143" s="1">
        <v>0</v>
      </c>
      <c r="AO143" s="1">
        <f>C143*E143</f>
        <v>60</v>
      </c>
      <c r="AP143" s="1">
        <f>C143*Y143</f>
        <v>30</v>
      </c>
      <c r="AQ143" s="1">
        <f>C143*Q143</f>
        <v>90</v>
      </c>
      <c r="AR143" s="1">
        <v>0</v>
      </c>
      <c r="AS143" s="1">
        <f>AVERAGE(E143,Q143,Y143)</f>
        <v>20</v>
      </c>
      <c r="AT143" s="1">
        <f>AS143*C143</f>
        <v>60</v>
      </c>
    </row>
    <row r="144" spans="1:46">
      <c r="A144" s="2">
        <v>143</v>
      </c>
      <c r="B144" s="2">
        <v>0</v>
      </c>
      <c r="C144" s="2">
        <v>5</v>
      </c>
      <c r="D144" s="2">
        <v>3</v>
      </c>
      <c r="E144" s="2">
        <v>20</v>
      </c>
      <c r="F144" s="3"/>
      <c r="G144" s="3"/>
      <c r="H144" s="3"/>
      <c r="I144" s="3"/>
      <c r="J144" s="3"/>
      <c r="K144" s="3"/>
      <c r="L144" s="2">
        <v>2</v>
      </c>
      <c r="M144" s="2">
        <v>2</v>
      </c>
      <c r="N144" s="2">
        <v>2</v>
      </c>
      <c r="O144" s="2">
        <v>4</v>
      </c>
      <c r="P144" s="2">
        <v>0</v>
      </c>
      <c r="Q144" s="2">
        <v>10</v>
      </c>
      <c r="R144" s="2">
        <v>50</v>
      </c>
      <c r="S144" s="3"/>
      <c r="T144" s="3"/>
      <c r="U144" s="3"/>
      <c r="V144" s="3"/>
      <c r="W144" s="3"/>
      <c r="X144" s="3"/>
      <c r="Y144" s="2">
        <v>25</v>
      </c>
      <c r="Z144" s="2">
        <v>125</v>
      </c>
      <c r="AA144" s="1">
        <v>1</v>
      </c>
      <c r="AB144" s="3"/>
      <c r="AC144" s="3"/>
      <c r="AD144" s="3"/>
      <c r="AE144" s="3"/>
      <c r="AF144" s="3"/>
      <c r="AG144" s="3"/>
      <c r="AH144" s="2">
        <v>2</v>
      </c>
      <c r="AI144" s="1">
        <v>0</v>
      </c>
      <c r="AJ144" s="1">
        <v>0</v>
      </c>
      <c r="AK144" s="1">
        <v>1</v>
      </c>
      <c r="AL144" s="1">
        <v>0</v>
      </c>
      <c r="AM144" s="1">
        <v>0</v>
      </c>
      <c r="AN144" s="1">
        <v>0</v>
      </c>
      <c r="AO144" s="1">
        <f>C144*E144</f>
        <v>100</v>
      </c>
      <c r="AP144" s="1">
        <f>C144*Y144</f>
        <v>125</v>
      </c>
      <c r="AQ144" s="1">
        <f>C144*Q144</f>
        <v>50</v>
      </c>
      <c r="AR144" s="1">
        <v>0</v>
      </c>
      <c r="AS144" s="1">
        <f>AVERAGE(E144,Q144,Y144)</f>
        <v>18.333333333333332</v>
      </c>
      <c r="AT144" s="1">
        <f>AS144*C144</f>
        <v>91.666666666666657</v>
      </c>
    </row>
    <row r="145" spans="1:46">
      <c r="A145" s="2">
        <v>144</v>
      </c>
      <c r="B145" s="2">
        <v>0</v>
      </c>
      <c r="C145" s="2">
        <v>3</v>
      </c>
      <c r="D145" s="2">
        <v>1</v>
      </c>
      <c r="E145" s="2">
        <v>65</v>
      </c>
      <c r="F145" s="3"/>
      <c r="G145" s="3"/>
      <c r="H145" s="3"/>
      <c r="I145" s="3"/>
      <c r="J145" s="3"/>
      <c r="K145" s="3"/>
      <c r="L145" s="2">
        <v>2</v>
      </c>
      <c r="M145" s="2">
        <v>6</v>
      </c>
      <c r="N145" s="2">
        <v>7</v>
      </c>
      <c r="O145" s="2">
        <v>6</v>
      </c>
      <c r="P145" s="2">
        <v>1</v>
      </c>
      <c r="Q145" s="2">
        <v>95</v>
      </c>
      <c r="R145" s="2">
        <v>285</v>
      </c>
      <c r="S145" s="3"/>
      <c r="T145" s="3"/>
      <c r="U145" s="3"/>
      <c r="V145" s="3"/>
      <c r="W145" s="3"/>
      <c r="X145" s="3"/>
      <c r="Y145" s="2">
        <v>75</v>
      </c>
      <c r="Z145" s="2">
        <v>225</v>
      </c>
      <c r="AA145" s="1">
        <v>1</v>
      </c>
      <c r="AB145" s="3"/>
      <c r="AC145" s="3"/>
      <c r="AD145" s="3"/>
      <c r="AE145" s="3"/>
      <c r="AF145" s="3"/>
      <c r="AG145" s="3"/>
      <c r="AH145" s="2">
        <v>2</v>
      </c>
      <c r="AI145" s="1">
        <v>1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f>C145*E145</f>
        <v>195</v>
      </c>
      <c r="AP145" s="1">
        <f>C145*Y145</f>
        <v>225</v>
      </c>
      <c r="AQ145" s="1">
        <f>C145*Q145</f>
        <v>285</v>
      </c>
      <c r="AR145" s="1">
        <v>0</v>
      </c>
      <c r="AS145" s="1">
        <f>AVERAGE(E145,Q145,Y145)</f>
        <v>78.333333333333329</v>
      </c>
      <c r="AT145" s="1">
        <f>AS145*C145</f>
        <v>235</v>
      </c>
    </row>
    <row r="146" spans="1:46">
      <c r="A146" s="2">
        <v>145</v>
      </c>
      <c r="B146" s="2">
        <v>0</v>
      </c>
      <c r="C146" s="2">
        <v>3</v>
      </c>
      <c r="D146" s="2">
        <v>3</v>
      </c>
      <c r="E146" s="2">
        <v>40</v>
      </c>
      <c r="F146" s="3"/>
      <c r="G146" s="3"/>
      <c r="H146" s="3"/>
      <c r="I146" s="3"/>
      <c r="J146" s="3"/>
      <c r="K146" s="3"/>
      <c r="L146" s="2">
        <v>6</v>
      </c>
      <c r="M146" s="2">
        <v>4</v>
      </c>
      <c r="N146" s="2">
        <v>4</v>
      </c>
      <c r="O146" s="2">
        <v>6</v>
      </c>
      <c r="P146" s="2">
        <v>1</v>
      </c>
      <c r="Q146" s="2">
        <v>75</v>
      </c>
      <c r="R146" s="2">
        <v>225</v>
      </c>
      <c r="S146" s="3"/>
      <c r="T146" s="3"/>
      <c r="U146" s="3"/>
      <c r="V146" s="3"/>
      <c r="W146" s="3"/>
      <c r="X146" s="3"/>
      <c r="Y146" s="2">
        <v>33</v>
      </c>
      <c r="Z146" s="2">
        <v>99</v>
      </c>
      <c r="AA146" s="3"/>
      <c r="AB146" s="3"/>
      <c r="AC146" s="3"/>
      <c r="AD146" s="3"/>
      <c r="AE146" s="3"/>
      <c r="AF146" s="3"/>
      <c r="AG146" s="3"/>
      <c r="AH146" s="2">
        <v>5</v>
      </c>
      <c r="AI146" s="1">
        <v>0</v>
      </c>
      <c r="AJ146" s="1">
        <v>0</v>
      </c>
      <c r="AK146" s="1">
        <v>1</v>
      </c>
      <c r="AL146" s="1">
        <v>0</v>
      </c>
      <c r="AM146" s="1">
        <v>0</v>
      </c>
      <c r="AN146" s="1">
        <v>0</v>
      </c>
      <c r="AO146" s="1">
        <f>C146*E146</f>
        <v>120</v>
      </c>
      <c r="AP146" s="1">
        <f>C146*Y146</f>
        <v>99</v>
      </c>
      <c r="AQ146" s="1">
        <f>C146*Q146</f>
        <v>225</v>
      </c>
      <c r="AR146" s="1">
        <v>0</v>
      </c>
      <c r="AS146" s="1">
        <f>AVERAGE(E146,Q146,Y146)</f>
        <v>49.333333333333336</v>
      </c>
      <c r="AT146" s="1">
        <f>AS146*C146</f>
        <v>148</v>
      </c>
    </row>
    <row r="147" spans="1:46">
      <c r="A147" s="2">
        <v>146</v>
      </c>
      <c r="B147" s="2">
        <v>0</v>
      </c>
      <c r="C147" s="2">
        <v>3</v>
      </c>
      <c r="D147" s="2">
        <v>1</v>
      </c>
      <c r="E147" s="2">
        <v>70</v>
      </c>
      <c r="F147" s="3"/>
      <c r="G147" s="3"/>
      <c r="H147" s="3"/>
      <c r="I147" s="3"/>
      <c r="J147" s="3"/>
      <c r="K147" s="3"/>
      <c r="L147" s="2">
        <v>5</v>
      </c>
      <c r="M147" s="2">
        <v>7</v>
      </c>
      <c r="N147" s="2">
        <v>7</v>
      </c>
      <c r="O147" s="2">
        <v>6</v>
      </c>
      <c r="P147" s="2">
        <v>0</v>
      </c>
      <c r="Q147" s="2">
        <v>70</v>
      </c>
      <c r="R147" s="2">
        <v>210</v>
      </c>
      <c r="S147" s="3"/>
      <c r="T147" s="3"/>
      <c r="U147" s="3"/>
      <c r="V147" s="3"/>
      <c r="W147" s="3"/>
      <c r="X147" s="3"/>
      <c r="Y147" s="2">
        <v>70</v>
      </c>
      <c r="Z147" s="2">
        <v>210</v>
      </c>
      <c r="AA147" s="1">
        <v>1</v>
      </c>
      <c r="AB147" s="3"/>
      <c r="AC147" s="3"/>
      <c r="AD147" s="3"/>
      <c r="AE147" s="3"/>
      <c r="AF147" s="3"/>
      <c r="AG147" s="3"/>
      <c r="AH147" s="2">
        <v>2</v>
      </c>
      <c r="AI147" s="1">
        <v>1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f>C147*E147</f>
        <v>210</v>
      </c>
      <c r="AP147" s="1">
        <f>C147*Y147</f>
        <v>210</v>
      </c>
      <c r="AQ147" s="1">
        <f>C147*Q147</f>
        <v>210</v>
      </c>
      <c r="AR147" s="1">
        <v>0</v>
      </c>
      <c r="AS147" s="1">
        <f>AVERAGE(E147,Q147,Y147)</f>
        <v>70</v>
      </c>
      <c r="AT147" s="1">
        <f>AS147*C147</f>
        <v>210</v>
      </c>
    </row>
    <row r="148" spans="1:46">
      <c r="A148" s="2">
        <v>147</v>
      </c>
      <c r="B148" s="2">
        <v>0</v>
      </c>
      <c r="C148" s="2">
        <v>4</v>
      </c>
      <c r="D148" s="2">
        <v>2</v>
      </c>
      <c r="E148" s="2">
        <v>30</v>
      </c>
      <c r="F148" s="3"/>
      <c r="G148" s="3"/>
      <c r="H148" s="3"/>
      <c r="I148" s="3"/>
      <c r="J148" s="3"/>
      <c r="K148" s="3"/>
      <c r="L148" s="2">
        <v>7</v>
      </c>
      <c r="M148" s="2">
        <v>7</v>
      </c>
      <c r="N148" s="2">
        <v>7</v>
      </c>
      <c r="O148" s="2">
        <v>7</v>
      </c>
      <c r="P148" s="2">
        <v>1</v>
      </c>
      <c r="Q148" s="2">
        <v>25</v>
      </c>
      <c r="R148" s="2">
        <v>100</v>
      </c>
      <c r="S148" s="3"/>
      <c r="T148" s="3"/>
      <c r="U148" s="3"/>
      <c r="V148" s="3"/>
      <c r="W148" s="3"/>
      <c r="X148" s="3"/>
      <c r="Y148" s="2">
        <v>30</v>
      </c>
      <c r="Z148" s="2">
        <v>120</v>
      </c>
      <c r="AA148" s="1">
        <v>1</v>
      </c>
      <c r="AB148" s="3"/>
      <c r="AC148" s="3"/>
      <c r="AD148" s="3"/>
      <c r="AE148" s="3"/>
      <c r="AF148" s="3"/>
      <c r="AG148" s="3"/>
      <c r="AH148" s="2">
        <v>2</v>
      </c>
      <c r="AI148" s="1">
        <v>0</v>
      </c>
      <c r="AJ148" s="1">
        <v>1</v>
      </c>
      <c r="AK148" s="1">
        <v>0</v>
      </c>
      <c r="AL148" s="1">
        <v>0</v>
      </c>
      <c r="AM148" s="1">
        <v>0</v>
      </c>
      <c r="AN148" s="1">
        <v>0</v>
      </c>
      <c r="AO148" s="1">
        <f>C148*E148</f>
        <v>120</v>
      </c>
      <c r="AP148" s="1">
        <f>C148*Y148</f>
        <v>120</v>
      </c>
      <c r="AQ148" s="1">
        <f>C148*Q148</f>
        <v>100</v>
      </c>
      <c r="AR148" s="1">
        <v>0</v>
      </c>
      <c r="AS148" s="1">
        <f>AVERAGE(E148,Q148,Y148)</f>
        <v>28.333333333333332</v>
      </c>
      <c r="AT148" s="1">
        <f>AS148*C148</f>
        <v>113.33333333333333</v>
      </c>
    </row>
    <row r="149" spans="1:46">
      <c r="A149" s="2">
        <v>148</v>
      </c>
      <c r="B149" s="2">
        <v>0</v>
      </c>
      <c r="C149" s="2">
        <v>5</v>
      </c>
      <c r="D149" s="2">
        <v>2</v>
      </c>
      <c r="E149" s="2">
        <v>50</v>
      </c>
      <c r="F149" s="3"/>
      <c r="G149" s="3"/>
      <c r="H149" s="3"/>
      <c r="I149" s="3"/>
      <c r="J149" s="3"/>
      <c r="K149" s="3"/>
      <c r="L149" s="2">
        <v>7</v>
      </c>
      <c r="M149" s="2">
        <v>5</v>
      </c>
      <c r="N149" s="2">
        <v>4</v>
      </c>
      <c r="O149" s="2">
        <v>7</v>
      </c>
      <c r="P149" s="2">
        <v>1</v>
      </c>
      <c r="Q149" s="2">
        <v>50</v>
      </c>
      <c r="R149" s="2">
        <v>250</v>
      </c>
      <c r="S149" s="3"/>
      <c r="T149" s="3"/>
      <c r="U149" s="3"/>
      <c r="V149" s="3"/>
      <c r="W149" s="3"/>
      <c r="X149" s="3"/>
      <c r="Y149" s="2">
        <v>30</v>
      </c>
      <c r="Z149" s="2">
        <v>150</v>
      </c>
      <c r="AA149" s="1">
        <v>1</v>
      </c>
      <c r="AB149" s="3"/>
      <c r="AC149" s="3"/>
      <c r="AD149" s="3"/>
      <c r="AE149" s="3"/>
      <c r="AF149" s="3"/>
      <c r="AG149" s="3"/>
      <c r="AH149" s="2">
        <v>2</v>
      </c>
      <c r="AI149" s="1">
        <v>0</v>
      </c>
      <c r="AJ149" s="1">
        <v>1</v>
      </c>
      <c r="AK149" s="1">
        <v>0</v>
      </c>
      <c r="AL149" s="1">
        <v>0</v>
      </c>
      <c r="AM149" s="1">
        <v>0</v>
      </c>
      <c r="AN149" s="1">
        <v>0</v>
      </c>
      <c r="AO149" s="1">
        <f>C149*E149</f>
        <v>250</v>
      </c>
      <c r="AP149" s="1">
        <f>C149*Y149</f>
        <v>150</v>
      </c>
      <c r="AQ149" s="1">
        <f>C149*Q149</f>
        <v>250</v>
      </c>
      <c r="AR149" s="1">
        <v>0</v>
      </c>
      <c r="AS149" s="1">
        <f>AVERAGE(E149,Q149,Y149)</f>
        <v>43.333333333333336</v>
      </c>
      <c r="AT149" s="1">
        <f>AS149*C149</f>
        <v>216.66666666666669</v>
      </c>
    </row>
    <row r="150" spans="1:46">
      <c r="A150" s="2">
        <v>149</v>
      </c>
      <c r="B150" s="2">
        <v>0</v>
      </c>
      <c r="C150" s="2">
        <v>4</v>
      </c>
      <c r="D150" s="2">
        <v>2</v>
      </c>
      <c r="E150" s="2">
        <v>30</v>
      </c>
      <c r="F150" s="3"/>
      <c r="G150" s="3"/>
      <c r="H150" s="3"/>
      <c r="I150" s="3"/>
      <c r="J150" s="3"/>
      <c r="K150" s="3"/>
      <c r="L150" s="2">
        <v>7</v>
      </c>
      <c r="M150" s="2">
        <v>6</v>
      </c>
      <c r="N150" s="2">
        <v>6</v>
      </c>
      <c r="O150" s="2">
        <v>7</v>
      </c>
      <c r="P150" s="2">
        <v>1</v>
      </c>
      <c r="Q150" s="2">
        <v>45</v>
      </c>
      <c r="R150" s="2">
        <v>180</v>
      </c>
      <c r="S150" s="3"/>
      <c r="T150" s="3"/>
      <c r="U150" s="3"/>
      <c r="V150" s="3"/>
      <c r="W150" s="3"/>
      <c r="X150" s="3"/>
      <c r="Y150" s="2">
        <v>50</v>
      </c>
      <c r="Z150" s="2">
        <v>200</v>
      </c>
      <c r="AA150" s="1">
        <v>1</v>
      </c>
      <c r="AB150" s="3"/>
      <c r="AC150" s="3"/>
      <c r="AD150" s="3"/>
      <c r="AE150" s="3"/>
      <c r="AF150" s="3"/>
      <c r="AG150" s="3"/>
      <c r="AH150" s="2">
        <v>2</v>
      </c>
      <c r="AI150" s="1">
        <v>0</v>
      </c>
      <c r="AJ150" s="1">
        <v>1</v>
      </c>
      <c r="AK150" s="1">
        <v>0</v>
      </c>
      <c r="AL150" s="1">
        <v>0</v>
      </c>
      <c r="AM150" s="1">
        <v>0</v>
      </c>
      <c r="AN150" s="1">
        <v>0</v>
      </c>
      <c r="AO150" s="1">
        <f>C150*E150</f>
        <v>120</v>
      </c>
      <c r="AP150" s="1">
        <f>C150*Y150</f>
        <v>200</v>
      </c>
      <c r="AQ150" s="1">
        <f>C150*Q150</f>
        <v>180</v>
      </c>
      <c r="AR150" s="1">
        <v>0</v>
      </c>
      <c r="AS150" s="1">
        <f>AVERAGE(E150,Q150,Y150)</f>
        <v>41.666666666666664</v>
      </c>
      <c r="AT150" s="1">
        <f>AS150*C150</f>
        <v>166.66666666666666</v>
      </c>
    </row>
    <row r="151" spans="1:46">
      <c r="A151" s="2">
        <v>150</v>
      </c>
      <c r="B151" s="2">
        <v>0</v>
      </c>
      <c r="C151" s="2">
        <v>3</v>
      </c>
      <c r="D151" s="2">
        <v>3</v>
      </c>
      <c r="E151" s="2">
        <v>30</v>
      </c>
      <c r="F151" s="3"/>
      <c r="G151" s="3"/>
      <c r="H151" s="3"/>
      <c r="I151" s="3"/>
      <c r="J151" s="3"/>
      <c r="K151" s="3"/>
      <c r="L151" s="2">
        <v>4</v>
      </c>
      <c r="M151" s="2">
        <v>2</v>
      </c>
      <c r="N151" s="2">
        <v>2</v>
      </c>
      <c r="O151" s="2">
        <v>5</v>
      </c>
      <c r="P151" s="2">
        <v>0</v>
      </c>
      <c r="Q151" s="2">
        <v>5</v>
      </c>
      <c r="R151" s="2">
        <v>15</v>
      </c>
      <c r="S151" s="3"/>
      <c r="T151" s="3"/>
      <c r="U151" s="3"/>
      <c r="V151" s="3"/>
      <c r="W151" s="3"/>
      <c r="X151" s="3"/>
      <c r="Y151" s="2">
        <v>15</v>
      </c>
      <c r="Z151" s="2">
        <v>45</v>
      </c>
      <c r="AA151" s="1">
        <v>-1</v>
      </c>
      <c r="AB151" s="3"/>
      <c r="AC151" s="3"/>
      <c r="AD151" s="3"/>
      <c r="AE151" s="3"/>
      <c r="AF151" s="3"/>
      <c r="AG151" s="3"/>
      <c r="AH151" s="2">
        <v>5</v>
      </c>
      <c r="AI151" s="1">
        <v>0</v>
      </c>
      <c r="AJ151" s="1">
        <v>0</v>
      </c>
      <c r="AK151" s="1">
        <v>1</v>
      </c>
      <c r="AL151" s="1">
        <v>0</v>
      </c>
      <c r="AM151" s="1">
        <v>0</v>
      </c>
      <c r="AN151" s="1">
        <v>0</v>
      </c>
      <c r="AO151" s="1">
        <f>C151*E151</f>
        <v>90</v>
      </c>
      <c r="AP151" s="1">
        <f>C151*Y151</f>
        <v>45</v>
      </c>
      <c r="AQ151" s="1">
        <f>C151*Q151</f>
        <v>15</v>
      </c>
      <c r="AR151" s="1">
        <v>0</v>
      </c>
      <c r="AS151" s="1">
        <f>AVERAGE(E151,Q151,Y151)</f>
        <v>16.666666666666668</v>
      </c>
      <c r="AT151" s="1">
        <f>AS151*C151</f>
        <v>50</v>
      </c>
    </row>
    <row r="152" spans="1:46">
      <c r="A152" s="2">
        <v>151</v>
      </c>
      <c r="B152" s="2">
        <v>0</v>
      </c>
      <c r="C152" s="2">
        <v>3</v>
      </c>
      <c r="D152" s="2">
        <v>1</v>
      </c>
      <c r="E152" s="2">
        <v>90</v>
      </c>
      <c r="F152" s="3"/>
      <c r="G152" s="3"/>
      <c r="H152" s="3"/>
      <c r="I152" s="3"/>
      <c r="J152" s="3"/>
      <c r="K152" s="3"/>
      <c r="L152" s="2">
        <v>4</v>
      </c>
      <c r="M152" s="2">
        <v>7</v>
      </c>
      <c r="N152" s="2">
        <v>7</v>
      </c>
      <c r="O152" s="2">
        <v>5</v>
      </c>
      <c r="P152" s="2">
        <v>0</v>
      </c>
      <c r="Q152" s="2">
        <v>90</v>
      </c>
      <c r="R152" s="2">
        <v>270</v>
      </c>
      <c r="S152" s="3"/>
      <c r="T152" s="3"/>
      <c r="U152" s="3"/>
      <c r="V152" s="3"/>
      <c r="W152" s="3"/>
      <c r="X152" s="3"/>
      <c r="Y152" s="2">
        <v>90</v>
      </c>
      <c r="Z152" s="2">
        <v>270</v>
      </c>
      <c r="AA152" s="1">
        <v>1</v>
      </c>
      <c r="AB152" s="3"/>
      <c r="AC152" s="3"/>
      <c r="AD152" s="3"/>
      <c r="AE152" s="3"/>
      <c r="AF152" s="3"/>
      <c r="AG152" s="3"/>
      <c r="AH152" s="2">
        <v>2</v>
      </c>
      <c r="AI152" s="1">
        <v>1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f>C152*E152</f>
        <v>270</v>
      </c>
      <c r="AP152" s="1">
        <f>C152*Y152</f>
        <v>270</v>
      </c>
      <c r="AQ152" s="1">
        <f>C152*Q152</f>
        <v>270</v>
      </c>
      <c r="AR152" s="1">
        <v>0</v>
      </c>
      <c r="AS152" s="1">
        <f>AVERAGE(E152,Q152,Y152)</f>
        <v>90</v>
      </c>
      <c r="AT152" s="1">
        <f>AS152*C152</f>
        <v>270</v>
      </c>
    </row>
    <row r="153" spans="1:46">
      <c r="A153" s="2">
        <v>152</v>
      </c>
      <c r="B153" s="2">
        <v>0</v>
      </c>
      <c r="C153" s="2">
        <v>3</v>
      </c>
      <c r="D153" s="2">
        <v>3</v>
      </c>
      <c r="E153" s="2">
        <v>30</v>
      </c>
      <c r="F153" s="3"/>
      <c r="G153" s="3"/>
      <c r="H153" s="3"/>
      <c r="I153" s="3"/>
      <c r="J153" s="3"/>
      <c r="K153" s="3"/>
      <c r="L153" s="2">
        <v>6</v>
      </c>
      <c r="M153" s="2">
        <v>5</v>
      </c>
      <c r="N153" s="2">
        <v>6</v>
      </c>
      <c r="O153" s="2">
        <v>7</v>
      </c>
      <c r="P153" s="2">
        <v>1</v>
      </c>
      <c r="Q153" s="2">
        <v>30</v>
      </c>
      <c r="R153" s="2">
        <v>90</v>
      </c>
      <c r="S153" s="3"/>
      <c r="T153" s="3"/>
      <c r="U153" s="3"/>
      <c r="V153" s="3"/>
      <c r="W153" s="3"/>
      <c r="X153" s="3"/>
      <c r="Y153" s="2">
        <v>20</v>
      </c>
      <c r="Z153" s="2">
        <v>60</v>
      </c>
      <c r="AA153" s="1">
        <v>-1</v>
      </c>
      <c r="AB153" s="3"/>
      <c r="AC153" s="3"/>
      <c r="AD153" s="3"/>
      <c r="AE153" s="3"/>
      <c r="AF153" s="3"/>
      <c r="AG153" s="3"/>
      <c r="AH153" s="2">
        <v>2</v>
      </c>
      <c r="AI153" s="1">
        <v>0</v>
      </c>
      <c r="AJ153" s="1">
        <v>0</v>
      </c>
      <c r="AK153" s="1">
        <v>1</v>
      </c>
      <c r="AL153" s="1">
        <v>0</v>
      </c>
      <c r="AM153" s="1">
        <v>0</v>
      </c>
      <c r="AN153" s="1">
        <v>0</v>
      </c>
      <c r="AO153" s="1">
        <f>C153*E153</f>
        <v>90</v>
      </c>
      <c r="AP153" s="1">
        <f>C153*Y153</f>
        <v>60</v>
      </c>
      <c r="AQ153" s="1">
        <f>C153*Q153</f>
        <v>90</v>
      </c>
      <c r="AR153" s="1">
        <v>0</v>
      </c>
      <c r="AS153" s="1">
        <f>AVERAGE(E153,Q153,Y153)</f>
        <v>26.666666666666668</v>
      </c>
      <c r="AT153" s="1">
        <f>AS153*C153</f>
        <v>80</v>
      </c>
    </row>
    <row r="154" spans="1:46">
      <c r="A154" s="2">
        <v>153</v>
      </c>
      <c r="B154" s="2">
        <v>0</v>
      </c>
      <c r="C154" s="2">
        <v>3</v>
      </c>
      <c r="D154" s="2">
        <v>1</v>
      </c>
      <c r="E154" s="2">
        <v>100</v>
      </c>
      <c r="F154" s="3"/>
      <c r="G154" s="3"/>
      <c r="H154" s="3"/>
      <c r="I154" s="3"/>
      <c r="J154" s="3"/>
      <c r="K154" s="3"/>
      <c r="L154" s="2">
        <v>1</v>
      </c>
      <c r="M154" s="2">
        <v>7</v>
      </c>
      <c r="N154" s="2">
        <v>7</v>
      </c>
      <c r="O154" s="2">
        <v>3</v>
      </c>
      <c r="P154" s="2">
        <v>0</v>
      </c>
      <c r="Q154" s="2">
        <v>50</v>
      </c>
      <c r="R154" s="2">
        <v>150</v>
      </c>
      <c r="S154" s="3"/>
      <c r="T154" s="3"/>
      <c r="U154" s="3"/>
      <c r="V154" s="3"/>
      <c r="W154" s="3"/>
      <c r="X154" s="3"/>
      <c r="Y154" s="2">
        <v>100</v>
      </c>
      <c r="Z154" s="2">
        <v>300</v>
      </c>
      <c r="AA154" s="1">
        <v>1</v>
      </c>
      <c r="AB154" s="3"/>
      <c r="AC154" s="3"/>
      <c r="AD154" s="3"/>
      <c r="AE154" s="3"/>
      <c r="AF154" s="3"/>
      <c r="AG154" s="3"/>
      <c r="AH154" s="2">
        <v>2</v>
      </c>
      <c r="AI154" s="1">
        <v>1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f>C154*E154</f>
        <v>300</v>
      </c>
      <c r="AP154" s="1">
        <f>C154*Y154</f>
        <v>300</v>
      </c>
      <c r="AQ154" s="1">
        <f>C154*Q154</f>
        <v>150</v>
      </c>
      <c r="AR154" s="1">
        <v>0</v>
      </c>
      <c r="AS154" s="1">
        <f>AVERAGE(E154,Q154,Y154)</f>
        <v>83.333333333333329</v>
      </c>
      <c r="AT154" s="1">
        <f>AS154*C154</f>
        <v>250</v>
      </c>
    </row>
    <row r="155" spans="1:46">
      <c r="A155" s="2">
        <v>154</v>
      </c>
      <c r="B155" s="2">
        <v>0</v>
      </c>
      <c r="C155" s="2">
        <v>3</v>
      </c>
      <c r="D155" s="2">
        <v>2</v>
      </c>
      <c r="E155" s="2">
        <v>60</v>
      </c>
      <c r="F155" s="3"/>
      <c r="G155" s="3"/>
      <c r="H155" s="3"/>
      <c r="I155" s="3"/>
      <c r="J155" s="3"/>
      <c r="K155" s="3"/>
      <c r="L155" s="2">
        <v>5</v>
      </c>
      <c r="M155" s="2">
        <v>2</v>
      </c>
      <c r="N155" s="2">
        <v>2</v>
      </c>
      <c r="O155" s="2">
        <v>6</v>
      </c>
      <c r="P155" s="2">
        <v>0</v>
      </c>
      <c r="Q155" s="2">
        <v>60</v>
      </c>
      <c r="R155" s="2">
        <v>180</v>
      </c>
      <c r="S155" s="3"/>
      <c r="T155" s="3"/>
      <c r="U155" s="3"/>
      <c r="V155" s="3"/>
      <c r="W155" s="3"/>
      <c r="X155" s="3"/>
      <c r="Y155" s="2">
        <v>60</v>
      </c>
      <c r="Z155" s="2">
        <v>180</v>
      </c>
      <c r="AA155" s="1">
        <v>1</v>
      </c>
      <c r="AB155" s="3"/>
      <c r="AC155" s="3"/>
      <c r="AD155" s="3"/>
      <c r="AE155" s="3"/>
      <c r="AF155" s="3"/>
      <c r="AG155" s="3"/>
      <c r="AH155" s="3"/>
      <c r="AI155" s="1">
        <v>0</v>
      </c>
      <c r="AJ155" s="1">
        <v>1</v>
      </c>
      <c r="AK155" s="1">
        <v>0</v>
      </c>
      <c r="AL155" s="1">
        <v>0</v>
      </c>
      <c r="AM155" s="1">
        <v>0</v>
      </c>
      <c r="AN155" s="1">
        <v>0</v>
      </c>
      <c r="AO155" s="1">
        <f>C155*E155</f>
        <v>180</v>
      </c>
      <c r="AP155" s="1">
        <f>C155*Y155</f>
        <v>180</v>
      </c>
      <c r="AQ155" s="1">
        <f>C155*Q155</f>
        <v>180</v>
      </c>
      <c r="AR155" s="1">
        <v>0</v>
      </c>
      <c r="AS155" s="1">
        <f>AVERAGE(E155,Q155,Y155)</f>
        <v>60</v>
      </c>
      <c r="AT155" s="1">
        <f>AS155*C155</f>
        <v>180</v>
      </c>
    </row>
    <row r="156" spans="1:46">
      <c r="A156" s="2">
        <v>155</v>
      </c>
      <c r="B156" s="2">
        <v>0</v>
      </c>
      <c r="C156" s="2">
        <v>3</v>
      </c>
      <c r="D156" s="2">
        <v>2</v>
      </c>
      <c r="E156" s="2">
        <v>40</v>
      </c>
      <c r="F156" s="3"/>
      <c r="G156" s="3"/>
      <c r="H156" s="3"/>
      <c r="I156" s="3"/>
      <c r="J156" s="3"/>
      <c r="K156" s="3"/>
      <c r="L156" s="2">
        <v>5</v>
      </c>
      <c r="M156" s="2">
        <v>7</v>
      </c>
      <c r="N156" s="2">
        <v>7</v>
      </c>
      <c r="O156" s="2">
        <v>7</v>
      </c>
      <c r="P156" s="2">
        <v>1</v>
      </c>
      <c r="Q156" s="2">
        <v>30</v>
      </c>
      <c r="R156" s="2">
        <v>90</v>
      </c>
      <c r="S156" s="3"/>
      <c r="T156" s="3"/>
      <c r="U156" s="3"/>
      <c r="V156" s="3"/>
      <c r="W156" s="3"/>
      <c r="X156" s="3"/>
      <c r="Y156" s="2">
        <v>50</v>
      </c>
      <c r="Z156" s="2">
        <v>150</v>
      </c>
      <c r="AA156" s="1">
        <v>1</v>
      </c>
      <c r="AB156" s="3"/>
      <c r="AC156" s="3"/>
      <c r="AD156" s="3"/>
      <c r="AE156" s="3"/>
      <c r="AF156" s="3"/>
      <c r="AG156" s="3"/>
      <c r="AH156" s="2">
        <v>2</v>
      </c>
      <c r="AI156" s="1">
        <v>0</v>
      </c>
      <c r="AJ156" s="1">
        <v>1</v>
      </c>
      <c r="AK156" s="1">
        <v>0</v>
      </c>
      <c r="AL156" s="1">
        <v>0</v>
      </c>
      <c r="AM156" s="1">
        <v>0</v>
      </c>
      <c r="AN156" s="1">
        <v>0</v>
      </c>
      <c r="AO156" s="1">
        <f>C156*E156</f>
        <v>120</v>
      </c>
      <c r="AP156" s="1">
        <f>C156*Y156</f>
        <v>150</v>
      </c>
      <c r="AQ156" s="1">
        <f>C156*Q156</f>
        <v>90</v>
      </c>
      <c r="AR156" s="1">
        <v>0</v>
      </c>
      <c r="AS156" s="1">
        <f>AVERAGE(E156,Q156,Y156)</f>
        <v>40</v>
      </c>
      <c r="AT156" s="1">
        <f>AS156*C156</f>
        <v>120</v>
      </c>
    </row>
    <row r="157" spans="1:46">
      <c r="A157" s="2">
        <v>156</v>
      </c>
      <c r="B157" s="2">
        <v>0</v>
      </c>
      <c r="C157" s="2">
        <v>3</v>
      </c>
      <c r="D157" s="2">
        <v>2</v>
      </c>
      <c r="E157" s="2">
        <v>40</v>
      </c>
      <c r="F157" s="3"/>
      <c r="G157" s="3"/>
      <c r="H157" s="3"/>
      <c r="I157" s="3"/>
      <c r="J157" s="3"/>
      <c r="K157" s="3"/>
      <c r="L157" s="2">
        <v>7</v>
      </c>
      <c r="M157" s="2">
        <v>6</v>
      </c>
      <c r="N157" s="2">
        <v>6</v>
      </c>
      <c r="O157" s="2">
        <v>7</v>
      </c>
      <c r="P157" s="2">
        <v>1</v>
      </c>
      <c r="Q157" s="2">
        <v>10</v>
      </c>
      <c r="R157" s="2">
        <v>30</v>
      </c>
      <c r="S157" s="3"/>
      <c r="T157" s="3"/>
      <c r="U157" s="3"/>
      <c r="V157" s="3"/>
      <c r="W157" s="3"/>
      <c r="X157" s="3"/>
      <c r="Y157" s="2">
        <v>30</v>
      </c>
      <c r="Z157" s="2">
        <v>90</v>
      </c>
      <c r="AA157" s="1">
        <v>-1</v>
      </c>
      <c r="AB157" s="3"/>
      <c r="AC157" s="3"/>
      <c r="AD157" s="3"/>
      <c r="AE157" s="3"/>
      <c r="AF157" s="3"/>
      <c r="AG157" s="3"/>
      <c r="AH157" s="2">
        <v>2</v>
      </c>
      <c r="AI157" s="1">
        <v>0</v>
      </c>
      <c r="AJ157" s="1">
        <v>1</v>
      </c>
      <c r="AK157" s="1">
        <v>0</v>
      </c>
      <c r="AL157" s="1">
        <v>0</v>
      </c>
      <c r="AM157" s="1">
        <v>0</v>
      </c>
      <c r="AN157" s="1">
        <v>0</v>
      </c>
      <c r="AO157" s="1">
        <f>C157*E157</f>
        <v>120</v>
      </c>
      <c r="AP157" s="1">
        <f>C157*Y157</f>
        <v>90</v>
      </c>
      <c r="AQ157" s="1">
        <f>C157*Q157</f>
        <v>30</v>
      </c>
      <c r="AR157" s="1">
        <v>0</v>
      </c>
      <c r="AS157" s="1">
        <f>AVERAGE(E157,Q157,Y157)</f>
        <v>26.666666666666668</v>
      </c>
      <c r="AT157" s="1">
        <f>AS157*C157</f>
        <v>80</v>
      </c>
    </row>
    <row r="158" spans="1:46">
      <c r="A158" s="2">
        <v>157</v>
      </c>
      <c r="B158" s="2">
        <v>0</v>
      </c>
      <c r="C158" s="2">
        <v>3</v>
      </c>
      <c r="D158" s="2">
        <v>2</v>
      </c>
      <c r="E158" s="2">
        <v>33</v>
      </c>
      <c r="F158" s="3"/>
      <c r="G158" s="3"/>
      <c r="H158" s="3"/>
      <c r="I158" s="3"/>
      <c r="J158" s="3"/>
      <c r="K158" s="3"/>
      <c r="L158" s="2">
        <v>1</v>
      </c>
      <c r="M158" s="2">
        <v>6</v>
      </c>
      <c r="N158" s="2">
        <v>6</v>
      </c>
      <c r="O158" s="2">
        <v>4</v>
      </c>
      <c r="P158" s="2">
        <v>0</v>
      </c>
      <c r="Q158" s="2">
        <v>50</v>
      </c>
      <c r="R158" s="2">
        <v>150</v>
      </c>
      <c r="S158" s="3"/>
      <c r="T158" s="3"/>
      <c r="U158" s="3"/>
      <c r="V158" s="3"/>
      <c r="W158" s="3"/>
      <c r="X158" s="3"/>
      <c r="Y158" s="2">
        <v>65</v>
      </c>
      <c r="Z158" s="2">
        <v>195</v>
      </c>
      <c r="AA158" s="1">
        <v>1</v>
      </c>
      <c r="AB158" s="3"/>
      <c r="AC158" s="3"/>
      <c r="AD158" s="3"/>
      <c r="AE158" s="3"/>
      <c r="AF158" s="3"/>
      <c r="AG158" s="3"/>
      <c r="AH158" s="2">
        <v>2</v>
      </c>
      <c r="AI158" s="1">
        <v>0</v>
      </c>
      <c r="AJ158" s="1">
        <v>1</v>
      </c>
      <c r="AK158" s="1">
        <v>0</v>
      </c>
      <c r="AL158" s="1">
        <v>0</v>
      </c>
      <c r="AM158" s="1">
        <v>0</v>
      </c>
      <c r="AN158" s="1">
        <v>0</v>
      </c>
      <c r="AO158" s="1">
        <f>C158*E158</f>
        <v>99</v>
      </c>
      <c r="AP158" s="1">
        <f>C158*Y158</f>
        <v>195</v>
      </c>
      <c r="AQ158" s="1">
        <f>C158*Q158</f>
        <v>150</v>
      </c>
      <c r="AR158" s="1">
        <v>0</v>
      </c>
      <c r="AS158" s="1">
        <f>AVERAGE(E158,Q158,Y158)</f>
        <v>49.333333333333336</v>
      </c>
      <c r="AT158" s="1">
        <f>AS158*C158</f>
        <v>148</v>
      </c>
    </row>
    <row r="159" spans="1:46">
      <c r="A159" s="2">
        <v>158</v>
      </c>
      <c r="B159" s="2">
        <v>0</v>
      </c>
      <c r="C159" s="2">
        <v>3</v>
      </c>
      <c r="D159" s="2">
        <v>2</v>
      </c>
      <c r="E159" s="2">
        <v>40</v>
      </c>
      <c r="F159" s="3"/>
      <c r="G159" s="3"/>
      <c r="H159" s="3"/>
      <c r="I159" s="3"/>
      <c r="J159" s="3"/>
      <c r="K159" s="3"/>
      <c r="L159" s="2">
        <v>4</v>
      </c>
      <c r="M159" s="2">
        <v>7</v>
      </c>
      <c r="N159" s="2">
        <v>7</v>
      </c>
      <c r="O159" s="2">
        <v>7</v>
      </c>
      <c r="P159" s="2">
        <v>0</v>
      </c>
      <c r="Q159" s="2">
        <v>30</v>
      </c>
      <c r="R159" s="2">
        <v>90</v>
      </c>
      <c r="S159" s="3"/>
      <c r="T159" s="3"/>
      <c r="U159" s="3"/>
      <c r="V159" s="3"/>
      <c r="W159" s="3"/>
      <c r="X159" s="3"/>
      <c r="Y159" s="2">
        <v>40</v>
      </c>
      <c r="Z159" s="2">
        <v>120</v>
      </c>
      <c r="AA159" s="1">
        <v>1</v>
      </c>
      <c r="AB159" s="3"/>
      <c r="AC159" s="3"/>
      <c r="AD159" s="3"/>
      <c r="AE159" s="3"/>
      <c r="AF159" s="3"/>
      <c r="AG159" s="3"/>
      <c r="AH159" s="2">
        <v>2</v>
      </c>
      <c r="AI159" s="1">
        <v>0</v>
      </c>
      <c r="AJ159" s="1">
        <v>1</v>
      </c>
      <c r="AK159" s="1">
        <v>0</v>
      </c>
      <c r="AL159" s="1">
        <v>0</v>
      </c>
      <c r="AM159" s="1">
        <v>0</v>
      </c>
      <c r="AN159" s="1">
        <v>0</v>
      </c>
      <c r="AO159" s="1">
        <f>C159*E159</f>
        <v>120</v>
      </c>
      <c r="AP159" s="1">
        <f>C159*Y159</f>
        <v>120</v>
      </c>
      <c r="AQ159" s="1">
        <f>C159*Q159</f>
        <v>90</v>
      </c>
      <c r="AR159" s="1">
        <v>0</v>
      </c>
      <c r="AS159" s="1">
        <f>AVERAGE(E159,Q159,Y159)</f>
        <v>36.666666666666664</v>
      </c>
      <c r="AT159" s="1">
        <f>AS159*C159</f>
        <v>110</v>
      </c>
    </row>
    <row r="160" spans="1:46">
      <c r="A160" s="2">
        <v>159</v>
      </c>
      <c r="B160" s="2">
        <v>0</v>
      </c>
      <c r="C160" s="2">
        <v>3</v>
      </c>
      <c r="D160" s="2">
        <v>2</v>
      </c>
      <c r="E160" s="2">
        <v>33</v>
      </c>
      <c r="F160" s="3"/>
      <c r="G160" s="3"/>
      <c r="H160" s="3"/>
      <c r="I160" s="3"/>
      <c r="J160" s="3"/>
      <c r="K160" s="3"/>
      <c r="L160" s="2">
        <v>6</v>
      </c>
      <c r="M160" s="2">
        <v>7</v>
      </c>
      <c r="N160" s="2">
        <v>5</v>
      </c>
      <c r="O160" s="2">
        <v>7</v>
      </c>
      <c r="P160" s="2">
        <v>1</v>
      </c>
      <c r="Q160" s="2">
        <v>29</v>
      </c>
      <c r="R160" s="2">
        <v>87</v>
      </c>
      <c r="S160" s="3"/>
      <c r="T160" s="3"/>
      <c r="U160" s="3"/>
      <c r="V160" s="3"/>
      <c r="W160" s="3"/>
      <c r="X160" s="3"/>
      <c r="Y160" s="2">
        <v>35</v>
      </c>
      <c r="Z160" s="2">
        <v>105</v>
      </c>
      <c r="AA160" s="1">
        <v>1</v>
      </c>
      <c r="AB160" s="3"/>
      <c r="AC160" s="3"/>
      <c r="AD160" s="3"/>
      <c r="AE160" s="3"/>
      <c r="AF160" s="3"/>
      <c r="AG160" s="3"/>
      <c r="AH160" s="2">
        <v>2</v>
      </c>
      <c r="AI160" s="1">
        <v>0</v>
      </c>
      <c r="AJ160" s="1">
        <v>1</v>
      </c>
      <c r="AK160" s="1">
        <v>0</v>
      </c>
      <c r="AL160" s="1">
        <v>0</v>
      </c>
      <c r="AM160" s="1">
        <v>0</v>
      </c>
      <c r="AN160" s="1">
        <v>0</v>
      </c>
      <c r="AO160" s="1">
        <f>C160*E160</f>
        <v>99</v>
      </c>
      <c r="AP160" s="1">
        <f>C160*Y160</f>
        <v>105</v>
      </c>
      <c r="AQ160" s="1">
        <f>C160*Q160</f>
        <v>87</v>
      </c>
      <c r="AR160" s="1">
        <v>0</v>
      </c>
      <c r="AS160" s="1">
        <f>AVERAGE(E160,Q160,Y160)</f>
        <v>32.333333333333336</v>
      </c>
      <c r="AT160" s="1">
        <f>AS160*C160</f>
        <v>97</v>
      </c>
    </row>
    <row r="161" spans="1:46">
      <c r="A161" s="2">
        <v>160</v>
      </c>
      <c r="B161" s="2">
        <v>0</v>
      </c>
      <c r="C161" s="2">
        <v>3</v>
      </c>
      <c r="D161" s="2">
        <v>1</v>
      </c>
      <c r="E161" s="2">
        <v>60</v>
      </c>
      <c r="F161" s="3"/>
      <c r="G161" s="3"/>
      <c r="H161" s="3"/>
      <c r="I161" s="3"/>
      <c r="J161" s="3"/>
      <c r="K161" s="3"/>
      <c r="L161" s="2">
        <v>3</v>
      </c>
      <c r="M161" s="2">
        <v>7</v>
      </c>
      <c r="N161" s="2">
        <v>7</v>
      </c>
      <c r="O161" s="2">
        <v>6</v>
      </c>
      <c r="P161" s="2">
        <v>1</v>
      </c>
      <c r="Q161" s="2">
        <v>60</v>
      </c>
      <c r="R161" s="2">
        <v>180</v>
      </c>
      <c r="S161" s="3"/>
      <c r="T161" s="3"/>
      <c r="U161" s="3"/>
      <c r="V161" s="3"/>
      <c r="W161" s="3"/>
      <c r="X161" s="3"/>
      <c r="Y161" s="2">
        <v>60</v>
      </c>
      <c r="Z161" s="2">
        <v>180</v>
      </c>
      <c r="AA161" s="1">
        <v>1</v>
      </c>
      <c r="AB161" s="3"/>
      <c r="AC161" s="3"/>
      <c r="AD161" s="3"/>
      <c r="AE161" s="3"/>
      <c r="AF161" s="3"/>
      <c r="AG161" s="3"/>
      <c r="AH161" s="2">
        <v>2</v>
      </c>
      <c r="AI161" s="1">
        <v>1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f>C161*E161</f>
        <v>180</v>
      </c>
      <c r="AP161" s="1">
        <f>C161*Y161</f>
        <v>180</v>
      </c>
      <c r="AQ161" s="1">
        <f>C161*Q161</f>
        <v>180</v>
      </c>
      <c r="AR161" s="1">
        <v>0</v>
      </c>
      <c r="AS161" s="1">
        <f>AVERAGE(E161,Q161,Y161)</f>
        <v>60</v>
      </c>
      <c r="AT161" s="1">
        <f>AS161*C161</f>
        <v>180</v>
      </c>
    </row>
    <row r="162" spans="1:46">
      <c r="A162" s="2">
        <v>161</v>
      </c>
      <c r="B162" s="2">
        <v>0</v>
      </c>
      <c r="C162" s="2">
        <v>6</v>
      </c>
      <c r="D162" s="2">
        <v>3</v>
      </c>
      <c r="E162" s="2">
        <v>10</v>
      </c>
      <c r="F162" s="3"/>
      <c r="G162" s="3"/>
      <c r="H162" s="3"/>
      <c r="I162" s="3"/>
      <c r="J162" s="3"/>
      <c r="K162" s="3"/>
      <c r="L162" s="2">
        <v>5</v>
      </c>
      <c r="M162" s="2">
        <v>6</v>
      </c>
      <c r="N162" s="2">
        <v>6</v>
      </c>
      <c r="O162" s="2">
        <v>5</v>
      </c>
      <c r="P162" s="2">
        <v>1</v>
      </c>
      <c r="Q162" s="2">
        <v>15</v>
      </c>
      <c r="R162" s="2">
        <v>90</v>
      </c>
      <c r="S162" s="3"/>
      <c r="T162" s="3"/>
      <c r="U162" s="3"/>
      <c r="V162" s="3"/>
      <c r="W162" s="3"/>
      <c r="X162" s="3"/>
      <c r="Y162" s="2">
        <v>10</v>
      </c>
      <c r="Z162" s="2">
        <v>60</v>
      </c>
      <c r="AA162" s="1">
        <v>-1</v>
      </c>
      <c r="AB162" s="3"/>
      <c r="AC162" s="3"/>
      <c r="AD162" s="3"/>
      <c r="AE162" s="3"/>
      <c r="AF162" s="3"/>
      <c r="AG162" s="3"/>
      <c r="AH162" s="2">
        <v>2</v>
      </c>
      <c r="AI162" s="1">
        <v>0</v>
      </c>
      <c r="AJ162" s="1">
        <v>0</v>
      </c>
      <c r="AK162" s="1">
        <v>1</v>
      </c>
      <c r="AL162" s="1">
        <v>0</v>
      </c>
      <c r="AM162" s="1">
        <v>0</v>
      </c>
      <c r="AN162" s="1">
        <v>0</v>
      </c>
      <c r="AO162" s="1">
        <f>C162*E162</f>
        <v>60</v>
      </c>
      <c r="AP162" s="1">
        <f>C162*Y162</f>
        <v>60</v>
      </c>
      <c r="AQ162" s="1">
        <f>C162*Q162</f>
        <v>90</v>
      </c>
      <c r="AR162" s="1">
        <v>0</v>
      </c>
      <c r="AS162" s="1">
        <f>AVERAGE(E162,Q162,Y162)</f>
        <v>11.666666666666666</v>
      </c>
      <c r="AT162" s="1">
        <f>AS162*C162</f>
        <v>70</v>
      </c>
    </row>
    <row r="163" spans="1:46">
      <c r="A163" s="2">
        <v>162</v>
      </c>
      <c r="B163" s="2">
        <v>0</v>
      </c>
      <c r="C163" s="2">
        <v>3</v>
      </c>
      <c r="D163" s="2">
        <v>1</v>
      </c>
      <c r="E163" s="2">
        <v>40</v>
      </c>
      <c r="F163" s="3"/>
      <c r="G163" s="3"/>
      <c r="H163" s="3"/>
      <c r="I163" s="3"/>
      <c r="J163" s="3"/>
      <c r="K163" s="3"/>
      <c r="L163" s="2">
        <v>4</v>
      </c>
      <c r="M163" s="2">
        <v>7</v>
      </c>
      <c r="N163" s="2">
        <v>7</v>
      </c>
      <c r="O163" s="2">
        <v>4</v>
      </c>
      <c r="P163" s="2">
        <v>0</v>
      </c>
      <c r="Q163" s="2">
        <v>35</v>
      </c>
      <c r="R163" s="2">
        <v>105</v>
      </c>
      <c r="S163" s="3"/>
      <c r="T163" s="3"/>
      <c r="U163" s="3"/>
      <c r="V163" s="3"/>
      <c r="W163" s="3"/>
      <c r="X163" s="3"/>
      <c r="Y163" s="2">
        <v>30</v>
      </c>
      <c r="Z163" s="2">
        <v>90</v>
      </c>
      <c r="AA163" s="1">
        <v>-1</v>
      </c>
      <c r="AB163" s="3"/>
      <c r="AC163" s="3"/>
      <c r="AD163" s="3"/>
      <c r="AE163" s="3"/>
      <c r="AF163" s="3"/>
      <c r="AG163" s="3"/>
      <c r="AH163" s="2">
        <v>1</v>
      </c>
      <c r="AI163" s="1">
        <v>1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f>C163*E163</f>
        <v>120</v>
      </c>
      <c r="AP163" s="1">
        <f>C163*Y163</f>
        <v>90</v>
      </c>
      <c r="AQ163" s="1">
        <f>C163*Q163</f>
        <v>105</v>
      </c>
      <c r="AR163" s="1">
        <v>0</v>
      </c>
      <c r="AS163" s="1">
        <f>AVERAGE(E163,Q163,Y163)</f>
        <v>35</v>
      </c>
      <c r="AT163" s="1">
        <f>AS163*C163</f>
        <v>105</v>
      </c>
    </row>
    <row r="164" spans="1:46">
      <c r="A164" s="2">
        <v>163</v>
      </c>
      <c r="B164" s="2">
        <v>0</v>
      </c>
      <c r="C164" s="2">
        <v>3</v>
      </c>
      <c r="D164" s="2">
        <v>3</v>
      </c>
      <c r="E164" s="2">
        <v>40</v>
      </c>
      <c r="F164" s="3"/>
      <c r="G164" s="3"/>
      <c r="H164" s="3"/>
      <c r="I164" s="3"/>
      <c r="J164" s="3"/>
      <c r="K164" s="3"/>
      <c r="L164" s="2">
        <v>1</v>
      </c>
      <c r="M164" s="2">
        <v>1</v>
      </c>
      <c r="N164" s="2">
        <v>7</v>
      </c>
      <c r="O164" s="2">
        <v>1</v>
      </c>
      <c r="P164" s="2">
        <v>0</v>
      </c>
      <c r="Q164" s="2">
        <v>20</v>
      </c>
      <c r="R164" s="2">
        <v>60</v>
      </c>
      <c r="S164" s="3"/>
      <c r="T164" s="3"/>
      <c r="U164" s="3"/>
      <c r="V164" s="3"/>
      <c r="W164" s="3"/>
      <c r="X164" s="3"/>
      <c r="Y164" s="2">
        <v>80</v>
      </c>
      <c r="Z164" s="2">
        <v>240</v>
      </c>
      <c r="AA164" s="1">
        <v>1</v>
      </c>
      <c r="AB164" s="3"/>
      <c r="AC164" s="3"/>
      <c r="AD164" s="3"/>
      <c r="AE164" s="3"/>
      <c r="AF164" s="3"/>
      <c r="AG164" s="3"/>
      <c r="AH164" s="2">
        <v>3</v>
      </c>
      <c r="AI164" s="1">
        <v>0</v>
      </c>
      <c r="AJ164" s="1">
        <v>0</v>
      </c>
      <c r="AK164" s="1">
        <v>1</v>
      </c>
      <c r="AL164" s="1">
        <v>0</v>
      </c>
      <c r="AM164" s="1">
        <v>0</v>
      </c>
      <c r="AN164" s="1">
        <v>0</v>
      </c>
      <c r="AO164" s="1">
        <f>C164*E164</f>
        <v>120</v>
      </c>
      <c r="AP164" s="1">
        <f>C164*Y164</f>
        <v>240</v>
      </c>
      <c r="AQ164" s="1">
        <f>C164*Q164</f>
        <v>60</v>
      </c>
      <c r="AR164" s="1">
        <v>0</v>
      </c>
      <c r="AS164" s="1">
        <f>AVERAGE(E164,Q164,Y164)</f>
        <v>46.666666666666664</v>
      </c>
      <c r="AT164" s="1">
        <f>AS164*C164</f>
        <v>140</v>
      </c>
    </row>
    <row r="165" spans="1:46">
      <c r="A165" s="2">
        <v>164</v>
      </c>
      <c r="B165" s="2">
        <v>0</v>
      </c>
      <c r="C165" s="2">
        <v>3</v>
      </c>
      <c r="D165" s="2">
        <v>1</v>
      </c>
      <c r="E165" s="2">
        <v>45</v>
      </c>
      <c r="F165" s="3"/>
      <c r="G165" s="3"/>
      <c r="H165" s="3"/>
      <c r="I165" s="3"/>
      <c r="J165" s="3"/>
      <c r="K165" s="3"/>
      <c r="L165" s="2">
        <v>5</v>
      </c>
      <c r="M165" s="2">
        <v>5</v>
      </c>
      <c r="N165" s="2">
        <v>5</v>
      </c>
      <c r="O165" s="2">
        <v>4</v>
      </c>
      <c r="P165" s="2">
        <v>1</v>
      </c>
      <c r="Q165" s="2">
        <v>50</v>
      </c>
      <c r="R165" s="2">
        <v>150</v>
      </c>
      <c r="S165" s="3"/>
      <c r="T165" s="3"/>
      <c r="U165" s="3"/>
      <c r="V165" s="3"/>
      <c r="W165" s="3"/>
      <c r="X165" s="3"/>
      <c r="Y165" s="2">
        <v>50</v>
      </c>
      <c r="Z165" s="2">
        <v>150</v>
      </c>
      <c r="AA165" s="1">
        <v>1</v>
      </c>
      <c r="AB165" s="3"/>
      <c r="AC165" s="3"/>
      <c r="AD165" s="3"/>
      <c r="AE165" s="3"/>
      <c r="AF165" s="3"/>
      <c r="AG165" s="3"/>
      <c r="AH165" s="2">
        <v>5</v>
      </c>
      <c r="AI165" s="1">
        <v>1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f>C165*E165</f>
        <v>135</v>
      </c>
      <c r="AP165" s="1">
        <f>C165*Y165</f>
        <v>150</v>
      </c>
      <c r="AQ165" s="1">
        <f>C165*Q165</f>
        <v>150</v>
      </c>
      <c r="AR165" s="1">
        <v>0</v>
      </c>
      <c r="AS165" s="1">
        <f>AVERAGE(E165,Q165,Y165)</f>
        <v>48.333333333333336</v>
      </c>
      <c r="AT165" s="1">
        <f>AS165*C165</f>
        <v>145</v>
      </c>
    </row>
    <row r="166" spans="1:46">
      <c r="A166" s="2">
        <v>165</v>
      </c>
      <c r="B166" s="2">
        <v>0</v>
      </c>
      <c r="C166" s="2">
        <v>4</v>
      </c>
      <c r="D166" s="2">
        <v>1</v>
      </c>
      <c r="E166" s="2">
        <v>90</v>
      </c>
      <c r="F166" s="3"/>
      <c r="G166" s="3"/>
      <c r="H166" s="3"/>
      <c r="I166" s="3"/>
      <c r="J166" s="3"/>
      <c r="K166" s="3"/>
      <c r="L166" s="2">
        <v>4</v>
      </c>
      <c r="M166" s="2">
        <v>6</v>
      </c>
      <c r="N166" s="2">
        <v>7</v>
      </c>
      <c r="O166" s="2">
        <v>4</v>
      </c>
      <c r="P166" s="2">
        <v>1</v>
      </c>
      <c r="Q166" s="2">
        <v>90</v>
      </c>
      <c r="R166" s="2">
        <v>360</v>
      </c>
      <c r="S166" s="3"/>
      <c r="T166" s="3"/>
      <c r="U166" s="3"/>
      <c r="V166" s="3"/>
      <c r="W166" s="3"/>
      <c r="X166" s="3"/>
      <c r="Y166" s="2">
        <v>90</v>
      </c>
      <c r="Z166" s="2">
        <v>360</v>
      </c>
      <c r="AA166" s="1">
        <v>1</v>
      </c>
      <c r="AB166" s="3"/>
      <c r="AC166" s="3"/>
      <c r="AD166" s="3"/>
      <c r="AE166" s="3"/>
      <c r="AF166" s="3"/>
      <c r="AG166" s="3"/>
      <c r="AH166" s="2">
        <v>2</v>
      </c>
      <c r="AI166" s="1">
        <v>1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f>C166*E166</f>
        <v>360</v>
      </c>
      <c r="AP166" s="1">
        <f>C166*Y166</f>
        <v>360</v>
      </c>
      <c r="AQ166" s="1">
        <f>C166*Q166</f>
        <v>360</v>
      </c>
      <c r="AR166" s="1">
        <v>0</v>
      </c>
      <c r="AS166" s="1">
        <f>AVERAGE(E166,Q166,Y166)</f>
        <v>90</v>
      </c>
      <c r="AT166" s="1">
        <f>AS166*C166</f>
        <v>360</v>
      </c>
    </row>
    <row r="167" spans="1:46">
      <c r="A167" s="2">
        <v>166</v>
      </c>
      <c r="B167" s="2">
        <v>0</v>
      </c>
      <c r="C167" s="2">
        <v>3</v>
      </c>
      <c r="D167" s="2">
        <v>2</v>
      </c>
      <c r="E167" s="2">
        <v>85</v>
      </c>
      <c r="F167" s="3"/>
      <c r="G167" s="3"/>
      <c r="H167" s="3"/>
      <c r="I167" s="3"/>
      <c r="J167" s="3"/>
      <c r="K167" s="3"/>
      <c r="L167" s="2">
        <v>2</v>
      </c>
      <c r="M167" s="2">
        <v>2</v>
      </c>
      <c r="N167" s="2">
        <v>2</v>
      </c>
      <c r="O167" s="2">
        <v>6</v>
      </c>
      <c r="P167" s="2">
        <v>1</v>
      </c>
      <c r="Q167" s="2">
        <v>50</v>
      </c>
      <c r="R167" s="2">
        <v>150</v>
      </c>
      <c r="S167" s="3"/>
      <c r="T167" s="3"/>
      <c r="U167" s="3"/>
      <c r="V167" s="3"/>
      <c r="W167" s="3"/>
      <c r="X167" s="3"/>
      <c r="Y167" s="2">
        <v>85</v>
      </c>
      <c r="Z167" s="2">
        <v>255</v>
      </c>
      <c r="AA167" s="1">
        <v>1</v>
      </c>
      <c r="AB167" s="3"/>
      <c r="AC167" s="3"/>
      <c r="AD167" s="3"/>
      <c r="AE167" s="3"/>
      <c r="AF167" s="3"/>
      <c r="AG167" s="3"/>
      <c r="AH167" s="2">
        <v>5</v>
      </c>
      <c r="AI167" s="1">
        <v>0</v>
      </c>
      <c r="AJ167" s="1">
        <v>1</v>
      </c>
      <c r="AK167" s="1">
        <v>0</v>
      </c>
      <c r="AL167" s="1">
        <v>0</v>
      </c>
      <c r="AM167" s="1">
        <v>0</v>
      </c>
      <c r="AN167" s="1">
        <v>0</v>
      </c>
      <c r="AO167" s="1">
        <f>C167*E167</f>
        <v>255</v>
      </c>
      <c r="AP167" s="1">
        <f>C167*Y167</f>
        <v>255</v>
      </c>
      <c r="AQ167" s="1">
        <f>C167*Q167</f>
        <v>150</v>
      </c>
      <c r="AR167" s="1">
        <v>0</v>
      </c>
      <c r="AS167" s="1">
        <f>AVERAGE(E167,Q167,Y167)</f>
        <v>73.333333333333329</v>
      </c>
      <c r="AT167" s="1">
        <f>AS167*C167</f>
        <v>220</v>
      </c>
    </row>
    <row r="168" spans="1:46">
      <c r="A168" s="2">
        <v>167</v>
      </c>
      <c r="B168" s="2">
        <v>0</v>
      </c>
      <c r="C168" s="2">
        <v>3</v>
      </c>
      <c r="D168" s="2">
        <v>1</v>
      </c>
      <c r="E168" s="2">
        <v>75</v>
      </c>
      <c r="F168" s="3"/>
      <c r="G168" s="3"/>
      <c r="H168" s="3"/>
      <c r="I168" s="3"/>
      <c r="J168" s="3"/>
      <c r="K168" s="3"/>
      <c r="L168" s="2">
        <v>7</v>
      </c>
      <c r="M168" s="2">
        <v>7</v>
      </c>
      <c r="N168" s="2">
        <v>7</v>
      </c>
      <c r="O168" s="2">
        <v>6</v>
      </c>
      <c r="P168" s="2">
        <v>0</v>
      </c>
      <c r="Q168" s="2">
        <v>75</v>
      </c>
      <c r="R168" s="2">
        <v>225</v>
      </c>
      <c r="S168" s="3"/>
      <c r="T168" s="3"/>
      <c r="U168" s="3"/>
      <c r="V168" s="3"/>
      <c r="W168" s="3"/>
      <c r="X168" s="3"/>
      <c r="Y168" s="2">
        <v>70</v>
      </c>
      <c r="Z168" s="2">
        <v>210</v>
      </c>
      <c r="AA168" s="1">
        <v>1</v>
      </c>
      <c r="AB168" s="3"/>
      <c r="AC168" s="3"/>
      <c r="AD168" s="3"/>
      <c r="AE168" s="3"/>
      <c r="AF168" s="3"/>
      <c r="AG168" s="3"/>
      <c r="AH168" s="2">
        <v>2</v>
      </c>
      <c r="AI168" s="1">
        <v>1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f>C168*E168</f>
        <v>225</v>
      </c>
      <c r="AP168" s="1">
        <f>C168*Y168</f>
        <v>210</v>
      </c>
      <c r="AQ168" s="1">
        <f>C168*Q168</f>
        <v>225</v>
      </c>
      <c r="AR168" s="1">
        <v>0</v>
      </c>
      <c r="AS168" s="1">
        <f>AVERAGE(E168,Q168,Y168)</f>
        <v>73.333333333333329</v>
      </c>
      <c r="AT168" s="1">
        <f>AS168*C168</f>
        <v>220</v>
      </c>
    </row>
    <row r="169" spans="1:46">
      <c r="A169" s="2">
        <v>168</v>
      </c>
      <c r="B169" s="2">
        <v>0</v>
      </c>
      <c r="C169" s="2">
        <v>4</v>
      </c>
      <c r="D169" s="2">
        <v>2</v>
      </c>
      <c r="E169" s="2">
        <v>20</v>
      </c>
      <c r="F169" s="3"/>
      <c r="G169" s="3"/>
      <c r="H169" s="3"/>
      <c r="I169" s="3"/>
      <c r="J169" s="3"/>
      <c r="K169" s="3"/>
      <c r="L169" s="2">
        <v>1</v>
      </c>
      <c r="M169" s="2">
        <v>7</v>
      </c>
      <c r="N169" s="2">
        <v>7</v>
      </c>
      <c r="O169" s="2">
        <v>6</v>
      </c>
      <c r="P169" s="2">
        <v>0</v>
      </c>
      <c r="Q169" s="2">
        <v>20</v>
      </c>
      <c r="R169" s="2">
        <v>80</v>
      </c>
      <c r="S169" s="3"/>
      <c r="T169" s="3"/>
      <c r="U169" s="3"/>
      <c r="V169" s="3"/>
      <c r="W169" s="3"/>
      <c r="X169" s="3"/>
      <c r="Y169" s="2">
        <v>40</v>
      </c>
      <c r="Z169" s="2">
        <v>160</v>
      </c>
      <c r="AA169" s="1">
        <v>1</v>
      </c>
      <c r="AB169" s="3"/>
      <c r="AC169" s="3"/>
      <c r="AD169" s="3"/>
      <c r="AE169" s="3"/>
      <c r="AF169" s="3"/>
      <c r="AG169" s="3"/>
      <c r="AH169" s="2">
        <v>2</v>
      </c>
      <c r="AI169" s="1">
        <v>0</v>
      </c>
      <c r="AJ169" s="1">
        <v>1</v>
      </c>
      <c r="AK169" s="1">
        <v>0</v>
      </c>
      <c r="AL169" s="1">
        <v>0</v>
      </c>
      <c r="AM169" s="1">
        <v>0</v>
      </c>
      <c r="AN169" s="1">
        <v>0</v>
      </c>
      <c r="AO169" s="1">
        <f>C169*E169</f>
        <v>80</v>
      </c>
      <c r="AP169" s="1">
        <f>C169*Y169</f>
        <v>160</v>
      </c>
      <c r="AQ169" s="1">
        <f>C169*Q169</f>
        <v>80</v>
      </c>
      <c r="AR169" s="1">
        <v>0</v>
      </c>
      <c r="AS169" s="1">
        <f>AVERAGE(E169,Q169,Y169)</f>
        <v>26.666666666666668</v>
      </c>
      <c r="AT169" s="1">
        <f>AS169*C169</f>
        <v>106.66666666666667</v>
      </c>
    </row>
    <row r="170" spans="1:46">
      <c r="A170" s="2">
        <v>169</v>
      </c>
      <c r="B170" s="2">
        <v>0</v>
      </c>
      <c r="C170" s="2">
        <v>3</v>
      </c>
      <c r="D170" s="2">
        <v>3</v>
      </c>
      <c r="E170" s="2">
        <v>50</v>
      </c>
      <c r="F170" s="3"/>
      <c r="G170" s="3"/>
      <c r="H170" s="3"/>
      <c r="I170" s="3"/>
      <c r="J170" s="3"/>
      <c r="K170" s="3"/>
      <c r="L170" s="2">
        <v>4</v>
      </c>
      <c r="M170" s="2">
        <v>4</v>
      </c>
      <c r="N170" s="2">
        <v>1</v>
      </c>
      <c r="O170" s="2">
        <v>4</v>
      </c>
      <c r="P170" s="2">
        <v>1</v>
      </c>
      <c r="Q170" s="2">
        <v>50</v>
      </c>
      <c r="R170" s="2">
        <v>150</v>
      </c>
      <c r="S170" s="3"/>
      <c r="T170" s="3"/>
      <c r="U170" s="3"/>
      <c r="V170" s="3"/>
      <c r="W170" s="3"/>
      <c r="X170" s="3"/>
      <c r="Y170" s="2">
        <v>50</v>
      </c>
      <c r="Z170" s="2">
        <v>150</v>
      </c>
      <c r="AA170" s="1">
        <v>1</v>
      </c>
      <c r="AB170" s="3"/>
      <c r="AC170" s="3"/>
      <c r="AD170" s="3"/>
      <c r="AE170" s="3"/>
      <c r="AF170" s="3"/>
      <c r="AG170" s="3"/>
      <c r="AH170" s="2">
        <v>1</v>
      </c>
      <c r="AI170" s="1">
        <v>0</v>
      </c>
      <c r="AJ170" s="1">
        <v>0</v>
      </c>
      <c r="AK170" s="1">
        <v>1</v>
      </c>
      <c r="AL170" s="1">
        <v>0</v>
      </c>
      <c r="AM170" s="1">
        <v>0</v>
      </c>
      <c r="AN170" s="1">
        <v>0</v>
      </c>
      <c r="AO170" s="1">
        <f>C170*E170</f>
        <v>150</v>
      </c>
      <c r="AP170" s="1">
        <f>C170*Y170</f>
        <v>150</v>
      </c>
      <c r="AQ170" s="1">
        <f>C170*Q170</f>
        <v>150</v>
      </c>
      <c r="AR170" s="1">
        <v>0</v>
      </c>
      <c r="AS170" s="1">
        <f>AVERAGE(E170,Q170,Y170)</f>
        <v>50</v>
      </c>
      <c r="AT170" s="1">
        <f>AS170*C170</f>
        <v>150</v>
      </c>
    </row>
    <row r="171" spans="1:46">
      <c r="A171" s="2">
        <v>170</v>
      </c>
      <c r="B171" s="2">
        <v>0</v>
      </c>
      <c r="C171" s="2">
        <v>3</v>
      </c>
      <c r="D171" s="2">
        <v>2</v>
      </c>
      <c r="E171" s="2">
        <v>30</v>
      </c>
      <c r="F171" s="3"/>
      <c r="G171" s="3"/>
      <c r="H171" s="3"/>
      <c r="I171" s="3"/>
      <c r="J171" s="3"/>
      <c r="K171" s="3"/>
      <c r="L171" s="2">
        <v>7</v>
      </c>
      <c r="M171" s="2">
        <v>6</v>
      </c>
      <c r="N171" s="2">
        <v>6</v>
      </c>
      <c r="O171" s="2">
        <v>6</v>
      </c>
      <c r="P171" s="2">
        <v>0</v>
      </c>
      <c r="Q171" s="2">
        <v>40</v>
      </c>
      <c r="R171" s="2">
        <v>120</v>
      </c>
      <c r="S171" s="3"/>
      <c r="T171" s="3"/>
      <c r="U171" s="3"/>
      <c r="V171" s="3"/>
      <c r="W171" s="3"/>
      <c r="X171" s="3"/>
      <c r="Y171" s="2">
        <v>30</v>
      </c>
      <c r="Z171" s="2">
        <v>90</v>
      </c>
      <c r="AA171" s="1">
        <v>-1</v>
      </c>
      <c r="AB171" s="3"/>
      <c r="AC171" s="3"/>
      <c r="AD171" s="3"/>
      <c r="AE171" s="3"/>
      <c r="AF171" s="3"/>
      <c r="AG171" s="3"/>
      <c r="AH171" s="2">
        <v>2</v>
      </c>
      <c r="AI171" s="1">
        <v>0</v>
      </c>
      <c r="AJ171" s="1">
        <v>1</v>
      </c>
      <c r="AK171" s="1">
        <v>0</v>
      </c>
      <c r="AL171" s="1">
        <v>0</v>
      </c>
      <c r="AM171" s="1">
        <v>0</v>
      </c>
      <c r="AN171" s="1">
        <v>0</v>
      </c>
      <c r="AO171" s="1">
        <f>C171*E171</f>
        <v>90</v>
      </c>
      <c r="AP171" s="1">
        <f>C171*Y171</f>
        <v>90</v>
      </c>
      <c r="AQ171" s="1">
        <f>C171*Q171</f>
        <v>120</v>
      </c>
      <c r="AR171" s="1">
        <v>0</v>
      </c>
      <c r="AS171" s="1">
        <f>AVERAGE(E171,Q171,Y171)</f>
        <v>33.333333333333336</v>
      </c>
      <c r="AT171" s="1">
        <f>AS171*C171</f>
        <v>100</v>
      </c>
    </row>
    <row r="172" spans="1:46">
      <c r="A172" s="2">
        <v>171</v>
      </c>
      <c r="B172" s="2">
        <v>0</v>
      </c>
      <c r="C172" s="2">
        <v>3</v>
      </c>
      <c r="D172" s="2">
        <v>1</v>
      </c>
      <c r="E172" s="2">
        <v>65</v>
      </c>
      <c r="F172" s="3"/>
      <c r="G172" s="3"/>
      <c r="H172" s="3"/>
      <c r="I172" s="3"/>
      <c r="J172" s="3"/>
      <c r="K172" s="3"/>
      <c r="L172" s="2">
        <v>6</v>
      </c>
      <c r="M172" s="2">
        <v>6</v>
      </c>
      <c r="N172" s="2">
        <v>6</v>
      </c>
      <c r="O172" s="2">
        <v>6</v>
      </c>
      <c r="P172" s="2">
        <v>1</v>
      </c>
      <c r="Q172" s="2">
        <v>70</v>
      </c>
      <c r="R172" s="2">
        <v>210</v>
      </c>
      <c r="S172" s="3"/>
      <c r="T172" s="3"/>
      <c r="U172" s="3"/>
      <c r="V172" s="3"/>
      <c r="W172" s="3"/>
      <c r="X172" s="3"/>
      <c r="Y172" s="2">
        <v>80</v>
      </c>
      <c r="Z172" s="2">
        <v>240</v>
      </c>
      <c r="AA172" s="1">
        <v>1</v>
      </c>
      <c r="AB172" s="3"/>
      <c r="AC172" s="3"/>
      <c r="AD172" s="3"/>
      <c r="AE172" s="3"/>
      <c r="AF172" s="3"/>
      <c r="AG172" s="3"/>
      <c r="AH172" s="2">
        <v>2</v>
      </c>
      <c r="AI172" s="1">
        <v>1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f>C172*E172</f>
        <v>195</v>
      </c>
      <c r="AP172" s="1">
        <f>C172*Y172</f>
        <v>240</v>
      </c>
      <c r="AQ172" s="1">
        <f>C172*Q172</f>
        <v>210</v>
      </c>
      <c r="AR172" s="1">
        <v>0</v>
      </c>
      <c r="AS172" s="1">
        <f>AVERAGE(E172,Q172,Y172)</f>
        <v>71.666666666666671</v>
      </c>
      <c r="AT172" s="1">
        <f>AS172*C172</f>
        <v>215</v>
      </c>
    </row>
    <row r="173" spans="1:46">
      <c r="A173" s="2">
        <v>172</v>
      </c>
      <c r="B173" s="2">
        <v>0</v>
      </c>
      <c r="C173" s="2">
        <v>3</v>
      </c>
      <c r="D173" s="2">
        <v>1</v>
      </c>
      <c r="E173" s="2">
        <v>60</v>
      </c>
      <c r="F173" s="3"/>
      <c r="G173" s="3"/>
      <c r="H173" s="3"/>
      <c r="I173" s="3"/>
      <c r="J173" s="3"/>
      <c r="K173" s="3"/>
      <c r="L173" s="2">
        <v>6</v>
      </c>
      <c r="M173" s="2">
        <v>6</v>
      </c>
      <c r="N173" s="2">
        <v>7</v>
      </c>
      <c r="O173" s="2">
        <v>6</v>
      </c>
      <c r="P173" s="2">
        <v>1</v>
      </c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1">
        <v>1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f>C173*E173</f>
        <v>180</v>
      </c>
      <c r="AP173" s="3"/>
      <c r="AQ173" s="3"/>
      <c r="AR173" s="1">
        <v>0</v>
      </c>
      <c r="AS173" s="1">
        <f>AVERAGE(E173,Q173,Y173)</f>
        <v>60</v>
      </c>
      <c r="AT173" s="1">
        <f>AS173*C173</f>
        <v>180</v>
      </c>
    </row>
    <row r="174" spans="1:46">
      <c r="A174" s="2">
        <v>173</v>
      </c>
      <c r="B174" s="2">
        <v>0</v>
      </c>
      <c r="C174" s="2">
        <v>3</v>
      </c>
      <c r="D174" s="2">
        <v>2</v>
      </c>
      <c r="E174" s="2">
        <v>35</v>
      </c>
      <c r="F174" s="3"/>
      <c r="G174" s="3"/>
      <c r="H174" s="3"/>
      <c r="I174" s="3"/>
      <c r="J174" s="3"/>
      <c r="K174" s="3"/>
      <c r="L174" s="2">
        <v>3</v>
      </c>
      <c r="M174" s="2">
        <v>6</v>
      </c>
      <c r="N174" s="2">
        <v>6</v>
      </c>
      <c r="O174" s="2">
        <v>6</v>
      </c>
      <c r="P174" s="2">
        <v>1</v>
      </c>
      <c r="Q174" s="2">
        <v>35</v>
      </c>
      <c r="R174" s="2">
        <v>105</v>
      </c>
      <c r="S174" s="3"/>
      <c r="T174" s="3"/>
      <c r="U174" s="3"/>
      <c r="V174" s="3"/>
      <c r="W174" s="3"/>
      <c r="X174" s="3"/>
      <c r="Y174" s="2">
        <v>35</v>
      </c>
      <c r="Z174" s="2">
        <v>105</v>
      </c>
      <c r="AA174" s="1">
        <v>1</v>
      </c>
      <c r="AB174" s="3"/>
      <c r="AC174" s="3"/>
      <c r="AD174" s="3"/>
      <c r="AE174" s="3"/>
      <c r="AF174" s="3"/>
      <c r="AG174" s="3"/>
      <c r="AH174" s="2">
        <v>2</v>
      </c>
      <c r="AI174" s="1">
        <v>0</v>
      </c>
      <c r="AJ174" s="1">
        <v>1</v>
      </c>
      <c r="AK174" s="1">
        <v>0</v>
      </c>
      <c r="AL174" s="1">
        <v>0</v>
      </c>
      <c r="AM174" s="1">
        <v>0</v>
      </c>
      <c r="AN174" s="1">
        <v>0</v>
      </c>
      <c r="AO174" s="1">
        <f>C174*E174</f>
        <v>105</v>
      </c>
      <c r="AP174" s="1">
        <f>C174*Y174</f>
        <v>105</v>
      </c>
      <c r="AQ174" s="1">
        <f>C174*Q174</f>
        <v>105</v>
      </c>
      <c r="AR174" s="1">
        <v>0</v>
      </c>
      <c r="AS174" s="1">
        <f>AVERAGE(E174,Q174,Y174)</f>
        <v>35</v>
      </c>
      <c r="AT174" s="1">
        <f>AS174*C174</f>
        <v>105</v>
      </c>
    </row>
    <row r="175" spans="1:46">
      <c r="A175" s="2">
        <v>174</v>
      </c>
      <c r="B175" s="2">
        <v>0</v>
      </c>
      <c r="C175" s="2">
        <v>4</v>
      </c>
      <c r="D175" s="2">
        <v>3</v>
      </c>
      <c r="E175" s="2">
        <v>20</v>
      </c>
      <c r="F175" s="3"/>
      <c r="G175" s="3"/>
      <c r="H175" s="3"/>
      <c r="I175" s="3"/>
      <c r="J175" s="3"/>
      <c r="K175" s="3"/>
      <c r="L175" s="2">
        <v>7</v>
      </c>
      <c r="M175" s="2">
        <v>7</v>
      </c>
      <c r="N175" s="2">
        <v>7</v>
      </c>
      <c r="O175" s="2">
        <v>7</v>
      </c>
      <c r="P175" s="2">
        <v>1</v>
      </c>
      <c r="Q175" s="2">
        <v>30</v>
      </c>
      <c r="R175" s="2">
        <v>120</v>
      </c>
      <c r="S175" s="3"/>
      <c r="T175" s="3"/>
      <c r="U175" s="3"/>
      <c r="V175" s="3"/>
      <c r="W175" s="3"/>
      <c r="X175" s="3"/>
      <c r="Y175" s="2">
        <v>20</v>
      </c>
      <c r="Z175" s="2">
        <v>80</v>
      </c>
      <c r="AA175" s="1">
        <v>-1</v>
      </c>
      <c r="AB175" s="3"/>
      <c r="AC175" s="3"/>
      <c r="AD175" s="3"/>
      <c r="AE175" s="3"/>
      <c r="AF175" s="3"/>
      <c r="AG175" s="3"/>
      <c r="AH175" s="2">
        <v>2</v>
      </c>
      <c r="AI175" s="1">
        <v>0</v>
      </c>
      <c r="AJ175" s="1">
        <v>0</v>
      </c>
      <c r="AK175" s="1">
        <v>1</v>
      </c>
      <c r="AL175" s="1">
        <v>0</v>
      </c>
      <c r="AM175" s="1">
        <v>0</v>
      </c>
      <c r="AN175" s="1">
        <v>0</v>
      </c>
      <c r="AO175" s="1">
        <f>C175*E175</f>
        <v>80</v>
      </c>
      <c r="AP175" s="1">
        <f>C175*Y175</f>
        <v>80</v>
      </c>
      <c r="AQ175" s="1">
        <f>C175*Q175</f>
        <v>120</v>
      </c>
      <c r="AR175" s="1">
        <v>0</v>
      </c>
      <c r="AS175" s="1">
        <f>AVERAGE(E175,Q175,Y175)</f>
        <v>23.333333333333332</v>
      </c>
      <c r="AT175" s="1">
        <f>AS175*C175</f>
        <v>93.333333333333329</v>
      </c>
    </row>
    <row r="176" spans="1:46">
      <c r="A176" s="2">
        <v>175</v>
      </c>
      <c r="B176" s="2">
        <v>0</v>
      </c>
      <c r="C176" s="2">
        <v>3</v>
      </c>
      <c r="D176" s="2">
        <v>2</v>
      </c>
      <c r="E176" s="2">
        <v>30</v>
      </c>
      <c r="F176" s="3"/>
      <c r="G176" s="3"/>
      <c r="H176" s="3"/>
      <c r="I176" s="3"/>
      <c r="J176" s="3"/>
      <c r="K176" s="3"/>
      <c r="L176" s="2">
        <v>4</v>
      </c>
      <c r="M176" s="2">
        <v>5</v>
      </c>
      <c r="N176" s="2">
        <v>5</v>
      </c>
      <c r="O176" s="2">
        <v>6</v>
      </c>
      <c r="P176" s="2">
        <v>0</v>
      </c>
      <c r="Q176" s="2">
        <v>25</v>
      </c>
      <c r="R176" s="2">
        <v>75</v>
      </c>
      <c r="S176" s="3"/>
      <c r="T176" s="3"/>
      <c r="U176" s="3"/>
      <c r="V176" s="3"/>
      <c r="W176" s="3"/>
      <c r="X176" s="3"/>
      <c r="Y176" s="2">
        <v>40</v>
      </c>
      <c r="Z176" s="2">
        <v>120</v>
      </c>
      <c r="AA176" s="1">
        <v>1</v>
      </c>
      <c r="AB176" s="3"/>
      <c r="AC176" s="3"/>
      <c r="AD176" s="3"/>
      <c r="AE176" s="3"/>
      <c r="AF176" s="3"/>
      <c r="AG176" s="3"/>
      <c r="AH176" s="2">
        <v>2</v>
      </c>
      <c r="AI176" s="1">
        <v>0</v>
      </c>
      <c r="AJ176" s="1">
        <v>1</v>
      </c>
      <c r="AK176" s="1">
        <v>0</v>
      </c>
      <c r="AL176" s="1">
        <v>0</v>
      </c>
      <c r="AM176" s="1">
        <v>0</v>
      </c>
      <c r="AN176" s="1">
        <v>0</v>
      </c>
      <c r="AO176" s="1">
        <f>C176*E176</f>
        <v>90</v>
      </c>
      <c r="AP176" s="1">
        <f>C176*Y176</f>
        <v>120</v>
      </c>
      <c r="AQ176" s="1">
        <f>C176*Q176</f>
        <v>75</v>
      </c>
      <c r="AR176" s="1">
        <v>0</v>
      </c>
      <c r="AS176" s="1">
        <f>AVERAGE(E176,Q176,Y176)</f>
        <v>31.666666666666668</v>
      </c>
      <c r="AT176" s="1">
        <f>AS176*C176</f>
        <v>95</v>
      </c>
    </row>
    <row r="177" spans="1:46">
      <c r="A177" s="2">
        <v>176</v>
      </c>
      <c r="B177" s="2">
        <v>0</v>
      </c>
      <c r="C177" s="2">
        <v>5</v>
      </c>
      <c r="D177" s="2">
        <v>3</v>
      </c>
      <c r="E177" s="2">
        <v>30</v>
      </c>
      <c r="F177" s="3"/>
      <c r="G177" s="3"/>
      <c r="H177" s="3"/>
      <c r="I177" s="3"/>
      <c r="J177" s="3"/>
      <c r="K177" s="3"/>
      <c r="L177" s="2">
        <v>7</v>
      </c>
      <c r="M177" s="2">
        <v>7</v>
      </c>
      <c r="N177" s="2">
        <v>7</v>
      </c>
      <c r="O177" s="2">
        <v>7</v>
      </c>
      <c r="P177" s="2">
        <v>1</v>
      </c>
      <c r="Q177" s="2">
        <v>40</v>
      </c>
      <c r="R177" s="2">
        <v>200</v>
      </c>
      <c r="S177" s="3"/>
      <c r="T177" s="3"/>
      <c r="U177" s="3"/>
      <c r="V177" s="3"/>
      <c r="W177" s="3"/>
      <c r="X177" s="3"/>
      <c r="Y177" s="2">
        <v>40</v>
      </c>
      <c r="Z177" s="2">
        <v>200</v>
      </c>
      <c r="AA177" s="1">
        <v>1</v>
      </c>
      <c r="AB177" s="3"/>
      <c r="AC177" s="3"/>
      <c r="AD177" s="3"/>
      <c r="AE177" s="3"/>
      <c r="AF177" s="3"/>
      <c r="AG177" s="3"/>
      <c r="AH177" s="2">
        <v>2</v>
      </c>
      <c r="AI177" s="1">
        <v>0</v>
      </c>
      <c r="AJ177" s="1">
        <v>0</v>
      </c>
      <c r="AK177" s="1">
        <v>1</v>
      </c>
      <c r="AL177" s="1">
        <v>0</v>
      </c>
      <c r="AM177" s="1">
        <v>0</v>
      </c>
      <c r="AN177" s="1">
        <v>0</v>
      </c>
      <c r="AO177" s="1">
        <f>C177*E177</f>
        <v>150</v>
      </c>
      <c r="AP177" s="1">
        <f>C177*Y177</f>
        <v>200</v>
      </c>
      <c r="AQ177" s="1">
        <f>C177*Q177</f>
        <v>200</v>
      </c>
      <c r="AR177" s="1">
        <v>0</v>
      </c>
      <c r="AS177" s="1">
        <f>AVERAGE(E177,Q177,Y177)</f>
        <v>36.666666666666664</v>
      </c>
      <c r="AT177" s="1">
        <f>AS177*C177</f>
        <v>183.33333333333331</v>
      </c>
    </row>
    <row r="178" spans="1:46">
      <c r="A178" s="2">
        <v>177</v>
      </c>
      <c r="B178" s="2">
        <v>0</v>
      </c>
      <c r="C178" s="2">
        <v>3</v>
      </c>
      <c r="D178" s="2">
        <v>3</v>
      </c>
      <c r="E178" s="2">
        <v>30</v>
      </c>
      <c r="F178" s="3"/>
      <c r="G178" s="3"/>
      <c r="H178" s="3"/>
      <c r="I178" s="3"/>
      <c r="J178" s="3"/>
      <c r="K178" s="3"/>
      <c r="L178" s="2">
        <v>6</v>
      </c>
      <c r="M178" s="2">
        <v>4</v>
      </c>
      <c r="N178" s="2">
        <v>6</v>
      </c>
      <c r="O178" s="2">
        <v>3</v>
      </c>
      <c r="P178" s="2">
        <v>1</v>
      </c>
      <c r="Q178" s="2">
        <v>18</v>
      </c>
      <c r="R178" s="2">
        <v>54</v>
      </c>
      <c r="S178" s="3"/>
      <c r="T178" s="3"/>
      <c r="U178" s="3"/>
      <c r="V178" s="3"/>
      <c r="W178" s="3"/>
      <c r="X178" s="3"/>
      <c r="Y178" s="2">
        <v>40</v>
      </c>
      <c r="Z178" s="2">
        <v>120</v>
      </c>
      <c r="AA178" s="1">
        <v>1</v>
      </c>
      <c r="AB178" s="3"/>
      <c r="AC178" s="3"/>
      <c r="AD178" s="3"/>
      <c r="AE178" s="3"/>
      <c r="AF178" s="3"/>
      <c r="AG178" s="3"/>
      <c r="AH178" s="2">
        <v>5</v>
      </c>
      <c r="AI178" s="1">
        <v>0</v>
      </c>
      <c r="AJ178" s="1">
        <v>0</v>
      </c>
      <c r="AK178" s="1">
        <v>1</v>
      </c>
      <c r="AL178" s="1">
        <v>0</v>
      </c>
      <c r="AM178" s="1">
        <v>0</v>
      </c>
      <c r="AN178" s="1">
        <v>0</v>
      </c>
      <c r="AO178" s="1">
        <f>C178*E178</f>
        <v>90</v>
      </c>
      <c r="AP178" s="1">
        <f>C178*Y178</f>
        <v>120</v>
      </c>
      <c r="AQ178" s="1">
        <f>C178*Q178</f>
        <v>54</v>
      </c>
      <c r="AR178" s="1">
        <v>0</v>
      </c>
      <c r="AS178" s="1">
        <f>AVERAGE(E178,Q178,Y178)</f>
        <v>29.333333333333332</v>
      </c>
      <c r="AT178" s="1">
        <f>AS178*C178</f>
        <v>88</v>
      </c>
    </row>
    <row r="179" spans="1:46">
      <c r="A179" s="2">
        <v>178</v>
      </c>
      <c r="B179" s="2">
        <v>0</v>
      </c>
      <c r="C179" s="2">
        <v>3</v>
      </c>
      <c r="D179" s="2">
        <v>1</v>
      </c>
      <c r="E179" s="2">
        <v>90</v>
      </c>
      <c r="F179" s="3"/>
      <c r="G179" s="3"/>
      <c r="H179" s="3"/>
      <c r="I179" s="3"/>
      <c r="J179" s="3"/>
      <c r="K179" s="3"/>
      <c r="L179" s="2">
        <v>7</v>
      </c>
      <c r="M179" s="2">
        <v>7</v>
      </c>
      <c r="N179" s="2">
        <v>7</v>
      </c>
      <c r="O179" s="2">
        <v>7</v>
      </c>
      <c r="P179" s="2">
        <v>0</v>
      </c>
      <c r="Q179" s="2">
        <v>90</v>
      </c>
      <c r="R179" s="2">
        <v>270</v>
      </c>
      <c r="S179" s="3"/>
      <c r="T179" s="3"/>
      <c r="U179" s="3"/>
      <c r="V179" s="3"/>
      <c r="W179" s="3"/>
      <c r="X179" s="3"/>
      <c r="Y179" s="2">
        <v>90</v>
      </c>
      <c r="Z179" s="2">
        <v>270</v>
      </c>
      <c r="AA179" s="1">
        <v>1</v>
      </c>
      <c r="AB179" s="3"/>
      <c r="AC179" s="3"/>
      <c r="AD179" s="3"/>
      <c r="AE179" s="3"/>
      <c r="AF179" s="3"/>
      <c r="AG179" s="3"/>
      <c r="AH179" s="2">
        <v>2</v>
      </c>
      <c r="AI179" s="1">
        <v>1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f>C179*E179</f>
        <v>270</v>
      </c>
      <c r="AP179" s="1">
        <f>C179*Y179</f>
        <v>270</v>
      </c>
      <c r="AQ179" s="1">
        <f>C179*Q179</f>
        <v>270</v>
      </c>
      <c r="AR179" s="1">
        <v>0</v>
      </c>
      <c r="AS179" s="1">
        <f>AVERAGE(E179,Q179,Y179)</f>
        <v>90</v>
      </c>
      <c r="AT179" s="1">
        <f>AS179*C179</f>
        <v>270</v>
      </c>
    </row>
    <row r="180" spans="1:46">
      <c r="A180" s="2">
        <v>179</v>
      </c>
      <c r="B180" s="2">
        <v>0</v>
      </c>
      <c r="C180" s="2">
        <v>3</v>
      </c>
      <c r="D180" s="2">
        <v>1</v>
      </c>
      <c r="E180" s="2">
        <v>60</v>
      </c>
      <c r="F180" s="3"/>
      <c r="G180" s="3"/>
      <c r="H180" s="3"/>
      <c r="I180" s="3"/>
      <c r="J180" s="3"/>
      <c r="K180" s="3"/>
      <c r="L180" s="2">
        <v>3</v>
      </c>
      <c r="M180" s="2">
        <v>7</v>
      </c>
      <c r="N180" s="2">
        <v>7</v>
      </c>
      <c r="O180" s="2">
        <v>5</v>
      </c>
      <c r="P180" s="2">
        <v>0</v>
      </c>
      <c r="Q180" s="2">
        <v>75</v>
      </c>
      <c r="R180" s="2">
        <v>225</v>
      </c>
      <c r="S180" s="3"/>
      <c r="T180" s="3"/>
      <c r="U180" s="3"/>
      <c r="V180" s="3"/>
      <c r="W180" s="3"/>
      <c r="X180" s="3"/>
      <c r="Y180" s="2">
        <v>60</v>
      </c>
      <c r="Z180" s="2">
        <v>180</v>
      </c>
      <c r="AA180" s="1">
        <v>1</v>
      </c>
      <c r="AB180" s="3"/>
      <c r="AC180" s="3"/>
      <c r="AD180" s="3"/>
      <c r="AE180" s="3"/>
      <c r="AF180" s="3"/>
      <c r="AG180" s="3"/>
      <c r="AH180" s="2">
        <v>2</v>
      </c>
      <c r="AI180" s="1">
        <v>1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f>C180*E180</f>
        <v>180</v>
      </c>
      <c r="AP180" s="1">
        <f>C180*Y180</f>
        <v>180</v>
      </c>
      <c r="AQ180" s="1">
        <f>C180*Q180</f>
        <v>225</v>
      </c>
      <c r="AR180" s="1">
        <v>0</v>
      </c>
      <c r="AS180" s="1">
        <f>AVERAGE(E180,Q180,Y180)</f>
        <v>65</v>
      </c>
      <c r="AT180" s="1">
        <f>AS180*C180</f>
        <v>195</v>
      </c>
    </row>
    <row r="181" spans="1:46">
      <c r="A181" s="2">
        <v>180</v>
      </c>
      <c r="B181" s="2">
        <v>0</v>
      </c>
      <c r="C181" s="2">
        <v>3</v>
      </c>
      <c r="D181" s="2">
        <v>1</v>
      </c>
      <c r="E181" s="2">
        <v>60</v>
      </c>
      <c r="F181" s="3"/>
      <c r="G181" s="3"/>
      <c r="H181" s="3"/>
      <c r="I181" s="3"/>
      <c r="J181" s="3"/>
      <c r="K181" s="3"/>
      <c r="L181" s="2">
        <v>7</v>
      </c>
      <c r="M181" s="2">
        <v>7</v>
      </c>
      <c r="N181" s="2">
        <v>7</v>
      </c>
      <c r="O181" s="2">
        <v>7</v>
      </c>
      <c r="P181" s="2">
        <v>1</v>
      </c>
      <c r="Q181" s="2">
        <v>50</v>
      </c>
      <c r="R181" s="2">
        <v>150</v>
      </c>
      <c r="S181" s="3"/>
      <c r="T181" s="3"/>
      <c r="U181" s="3"/>
      <c r="V181" s="3"/>
      <c r="W181" s="3"/>
      <c r="X181" s="3"/>
      <c r="Y181" s="2">
        <v>65</v>
      </c>
      <c r="Z181" s="2">
        <v>195</v>
      </c>
      <c r="AA181" s="1">
        <v>1</v>
      </c>
      <c r="AB181" s="3"/>
      <c r="AC181" s="3"/>
      <c r="AD181" s="3"/>
      <c r="AE181" s="3"/>
      <c r="AF181" s="3"/>
      <c r="AG181" s="3"/>
      <c r="AH181" s="2">
        <v>2</v>
      </c>
      <c r="AI181" s="1">
        <v>1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f>C181*E181</f>
        <v>180</v>
      </c>
      <c r="AP181" s="1">
        <f>C181*Y181</f>
        <v>195</v>
      </c>
      <c r="AQ181" s="1">
        <f>C181*Q181</f>
        <v>150</v>
      </c>
      <c r="AR181" s="1">
        <v>0</v>
      </c>
      <c r="AS181" s="1">
        <f>AVERAGE(E181,Q181,Y181)</f>
        <v>58.333333333333336</v>
      </c>
      <c r="AT181" s="1">
        <f>AS181*C181</f>
        <v>175</v>
      </c>
    </row>
    <row r="182" spans="1:46">
      <c r="A182" s="2">
        <v>181</v>
      </c>
      <c r="B182" s="2">
        <v>0</v>
      </c>
      <c r="C182" s="2">
        <v>3</v>
      </c>
      <c r="D182" s="2">
        <v>2</v>
      </c>
      <c r="E182" s="2">
        <v>50</v>
      </c>
      <c r="F182" s="3"/>
      <c r="G182" s="3"/>
      <c r="H182" s="3"/>
      <c r="I182" s="3"/>
      <c r="J182" s="3"/>
      <c r="K182" s="3"/>
      <c r="L182" s="2">
        <v>6</v>
      </c>
      <c r="M182" s="2">
        <v>7</v>
      </c>
      <c r="N182" s="2">
        <v>6</v>
      </c>
      <c r="O182" s="2">
        <v>5</v>
      </c>
      <c r="P182" s="2">
        <v>1</v>
      </c>
      <c r="Q182" s="2">
        <v>50</v>
      </c>
      <c r="R182" s="2">
        <v>150</v>
      </c>
      <c r="S182" s="3"/>
      <c r="T182" s="3"/>
      <c r="U182" s="3"/>
      <c r="V182" s="3"/>
      <c r="W182" s="3"/>
      <c r="X182" s="3"/>
      <c r="Y182" s="2">
        <v>50</v>
      </c>
      <c r="Z182" s="2">
        <v>150</v>
      </c>
      <c r="AA182" s="1">
        <v>1</v>
      </c>
      <c r="AB182" s="3"/>
      <c r="AC182" s="3"/>
      <c r="AD182" s="3"/>
      <c r="AE182" s="3"/>
      <c r="AF182" s="3"/>
      <c r="AG182" s="3"/>
      <c r="AH182" s="2">
        <v>2</v>
      </c>
      <c r="AI182" s="1">
        <v>0</v>
      </c>
      <c r="AJ182" s="1">
        <v>1</v>
      </c>
      <c r="AK182" s="1">
        <v>0</v>
      </c>
      <c r="AL182" s="1">
        <v>0</v>
      </c>
      <c r="AM182" s="1">
        <v>0</v>
      </c>
      <c r="AN182" s="1">
        <v>0</v>
      </c>
      <c r="AO182" s="1">
        <f>C182*E182</f>
        <v>150</v>
      </c>
      <c r="AP182" s="1">
        <f>C182*Y182</f>
        <v>150</v>
      </c>
      <c r="AQ182" s="1">
        <f>C182*Q182</f>
        <v>150</v>
      </c>
      <c r="AR182" s="1">
        <v>0</v>
      </c>
      <c r="AS182" s="1">
        <f>AVERAGE(E182,Q182,Y182)</f>
        <v>50</v>
      </c>
      <c r="AT182" s="1">
        <f>AS182*C182</f>
        <v>150</v>
      </c>
    </row>
    <row r="183" spans="1:46">
      <c r="A183" s="2">
        <v>182</v>
      </c>
      <c r="B183" s="2">
        <v>0</v>
      </c>
      <c r="C183" s="2">
        <v>4</v>
      </c>
      <c r="D183" s="2">
        <v>1</v>
      </c>
      <c r="E183" s="2">
        <v>35</v>
      </c>
      <c r="F183" s="3"/>
      <c r="G183" s="3"/>
      <c r="H183" s="3"/>
      <c r="I183" s="3"/>
      <c r="J183" s="3"/>
      <c r="K183" s="3"/>
      <c r="L183" s="2">
        <v>4</v>
      </c>
      <c r="M183" s="2">
        <v>4</v>
      </c>
      <c r="N183" s="2">
        <v>7</v>
      </c>
      <c r="O183" s="2">
        <v>4</v>
      </c>
      <c r="P183" s="2">
        <v>0</v>
      </c>
      <c r="Q183" s="2">
        <v>40</v>
      </c>
      <c r="R183" s="2">
        <v>160</v>
      </c>
      <c r="S183" s="3"/>
      <c r="T183" s="3"/>
      <c r="U183" s="3"/>
      <c r="V183" s="3"/>
      <c r="W183" s="3"/>
      <c r="X183" s="3"/>
      <c r="Y183" s="2">
        <v>30</v>
      </c>
      <c r="Z183" s="2">
        <v>120</v>
      </c>
      <c r="AA183" s="1">
        <v>1</v>
      </c>
      <c r="AB183" s="3"/>
      <c r="AC183" s="3"/>
      <c r="AD183" s="3"/>
      <c r="AE183" s="3"/>
      <c r="AF183" s="3"/>
      <c r="AG183" s="3"/>
      <c r="AH183" s="2">
        <v>2</v>
      </c>
      <c r="AI183" s="1">
        <v>1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f>C183*E183</f>
        <v>140</v>
      </c>
      <c r="AP183" s="1">
        <f>C183*Y183</f>
        <v>120</v>
      </c>
      <c r="AQ183" s="1">
        <f>C183*Q183</f>
        <v>160</v>
      </c>
      <c r="AR183" s="1">
        <v>0</v>
      </c>
      <c r="AS183" s="1">
        <f>AVERAGE(E183,Q183,Y183)</f>
        <v>35</v>
      </c>
      <c r="AT183" s="1">
        <f>AS183*C183</f>
        <v>140</v>
      </c>
    </row>
    <row r="184" spans="1:46">
      <c r="A184" s="2">
        <v>183</v>
      </c>
      <c r="B184" s="2">
        <v>0</v>
      </c>
      <c r="C184" s="2">
        <v>3</v>
      </c>
      <c r="D184" s="2">
        <v>2</v>
      </c>
      <c r="E184" s="2">
        <v>35</v>
      </c>
      <c r="F184" s="3"/>
      <c r="G184" s="3"/>
      <c r="H184" s="3"/>
      <c r="I184" s="3"/>
      <c r="J184" s="3"/>
      <c r="K184" s="3"/>
      <c r="L184" s="2">
        <v>7</v>
      </c>
      <c r="M184" s="2">
        <v>7</v>
      </c>
      <c r="N184" s="2">
        <v>7</v>
      </c>
      <c r="O184" s="2">
        <v>5</v>
      </c>
      <c r="P184" s="2">
        <v>1</v>
      </c>
      <c r="Q184" s="2">
        <v>35</v>
      </c>
      <c r="R184" s="2">
        <v>105</v>
      </c>
      <c r="S184" s="3"/>
      <c r="T184" s="3"/>
      <c r="U184" s="3"/>
      <c r="V184" s="3"/>
      <c r="W184" s="3"/>
      <c r="X184" s="3"/>
      <c r="Y184" s="2">
        <v>30</v>
      </c>
      <c r="Z184" s="2">
        <v>90</v>
      </c>
      <c r="AA184" s="1">
        <v>-1</v>
      </c>
      <c r="AB184" s="3"/>
      <c r="AC184" s="3"/>
      <c r="AD184" s="3"/>
      <c r="AE184" s="3"/>
      <c r="AF184" s="3"/>
      <c r="AG184" s="3"/>
      <c r="AH184" s="2">
        <v>2</v>
      </c>
      <c r="AI184" s="1">
        <v>0</v>
      </c>
      <c r="AJ184" s="1">
        <v>1</v>
      </c>
      <c r="AK184" s="1">
        <v>0</v>
      </c>
      <c r="AL184" s="1">
        <v>0</v>
      </c>
      <c r="AM184" s="1">
        <v>0</v>
      </c>
      <c r="AN184" s="1">
        <v>0</v>
      </c>
      <c r="AO184" s="1">
        <f>C184*E184</f>
        <v>105</v>
      </c>
      <c r="AP184" s="1">
        <f>C184*Y184</f>
        <v>90</v>
      </c>
      <c r="AQ184" s="1">
        <f>C184*Q184</f>
        <v>105</v>
      </c>
      <c r="AR184" s="1">
        <v>0</v>
      </c>
      <c r="AS184" s="1">
        <f>AVERAGE(E184,Q184,Y184)</f>
        <v>33.333333333333336</v>
      </c>
      <c r="AT184" s="1">
        <f>AS184*C184</f>
        <v>100</v>
      </c>
    </row>
    <row r="185" spans="1:46">
      <c r="A185" s="2">
        <v>184</v>
      </c>
      <c r="B185" s="2">
        <v>0</v>
      </c>
      <c r="C185" s="2">
        <v>6</v>
      </c>
      <c r="D185" s="2">
        <v>4</v>
      </c>
      <c r="E185" s="2">
        <v>5</v>
      </c>
      <c r="F185" s="3"/>
      <c r="G185" s="3"/>
      <c r="H185" s="3"/>
      <c r="I185" s="3"/>
      <c r="J185" s="3"/>
      <c r="K185" s="3"/>
      <c r="L185" s="2">
        <v>2</v>
      </c>
      <c r="M185" s="2">
        <v>7</v>
      </c>
      <c r="N185" s="2">
        <v>7</v>
      </c>
      <c r="O185" s="2">
        <v>4</v>
      </c>
      <c r="P185" s="2">
        <v>0</v>
      </c>
      <c r="Q185" s="2">
        <v>5</v>
      </c>
      <c r="R185" s="2">
        <v>30</v>
      </c>
      <c r="S185" s="3"/>
      <c r="T185" s="3"/>
      <c r="U185" s="3"/>
      <c r="V185" s="3"/>
      <c r="W185" s="3"/>
      <c r="X185" s="3"/>
      <c r="Y185" s="2">
        <v>5</v>
      </c>
      <c r="Z185" s="2">
        <v>30</v>
      </c>
      <c r="AA185" s="1">
        <v>-1</v>
      </c>
      <c r="AB185" s="3"/>
      <c r="AC185" s="3"/>
      <c r="AD185" s="3"/>
      <c r="AE185" s="3"/>
      <c r="AF185" s="3"/>
      <c r="AG185" s="3"/>
      <c r="AH185" s="2">
        <v>2</v>
      </c>
      <c r="AI185" s="1">
        <v>0</v>
      </c>
      <c r="AJ185" s="1">
        <v>0</v>
      </c>
      <c r="AK185" s="1">
        <v>0</v>
      </c>
      <c r="AL185" s="1">
        <v>1</v>
      </c>
      <c r="AM185" s="1">
        <v>0</v>
      </c>
      <c r="AN185" s="1">
        <v>0</v>
      </c>
      <c r="AO185" s="1">
        <f>C185*E185</f>
        <v>30</v>
      </c>
      <c r="AP185" s="1">
        <f>C185*Y185</f>
        <v>30</v>
      </c>
      <c r="AQ185" s="1">
        <f>C185*Q185</f>
        <v>30</v>
      </c>
      <c r="AR185" s="1">
        <v>0</v>
      </c>
      <c r="AS185" s="1">
        <f>AVERAGE(E185,Q185,Y185)</f>
        <v>5</v>
      </c>
      <c r="AT185" s="1">
        <f>AS185*C185</f>
        <v>30</v>
      </c>
    </row>
    <row r="186" spans="1:46">
      <c r="A186" s="2">
        <v>185</v>
      </c>
      <c r="B186" s="2">
        <v>0</v>
      </c>
      <c r="C186" s="2">
        <v>3</v>
      </c>
      <c r="D186" s="2">
        <v>1</v>
      </c>
      <c r="E186" s="2">
        <v>33</v>
      </c>
      <c r="F186" s="3"/>
      <c r="G186" s="3"/>
      <c r="H186" s="3"/>
      <c r="I186" s="3"/>
      <c r="J186" s="3"/>
      <c r="K186" s="3"/>
      <c r="L186" s="2">
        <v>6</v>
      </c>
      <c r="M186" s="2">
        <v>7</v>
      </c>
      <c r="N186" s="2">
        <v>7</v>
      </c>
      <c r="O186" s="2">
        <v>7</v>
      </c>
      <c r="P186" s="2">
        <v>1</v>
      </c>
      <c r="Q186" s="2">
        <v>33</v>
      </c>
      <c r="R186" s="2">
        <v>99</v>
      </c>
      <c r="S186" s="3"/>
      <c r="T186" s="3"/>
      <c r="U186" s="3"/>
      <c r="V186" s="3"/>
      <c r="W186" s="3"/>
      <c r="X186" s="3"/>
      <c r="Y186" s="2">
        <v>33</v>
      </c>
      <c r="Z186" s="2">
        <v>99</v>
      </c>
      <c r="AA186" s="3"/>
      <c r="AB186" s="3"/>
      <c r="AC186" s="3"/>
      <c r="AD186" s="3"/>
      <c r="AE186" s="3"/>
      <c r="AF186" s="3"/>
      <c r="AG186" s="3"/>
      <c r="AH186" s="2">
        <v>5</v>
      </c>
      <c r="AI186" s="1">
        <v>1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f>C186*E186</f>
        <v>99</v>
      </c>
      <c r="AP186" s="1">
        <f>C186*Y186</f>
        <v>99</v>
      </c>
      <c r="AQ186" s="1">
        <f>C186*Q186</f>
        <v>99</v>
      </c>
      <c r="AR186" s="1">
        <v>0</v>
      </c>
      <c r="AS186" s="1">
        <f>AVERAGE(E186,Q186,Y186)</f>
        <v>33</v>
      </c>
      <c r="AT186" s="1">
        <f>AS186*C186</f>
        <v>99</v>
      </c>
    </row>
    <row r="187" spans="1:46">
      <c r="A187" s="2">
        <v>186</v>
      </c>
      <c r="B187" s="2">
        <v>0</v>
      </c>
      <c r="C187" s="2">
        <v>5</v>
      </c>
      <c r="D187" s="2">
        <v>1</v>
      </c>
      <c r="E187" s="2">
        <v>35</v>
      </c>
      <c r="F187" s="3"/>
      <c r="G187" s="3"/>
      <c r="H187" s="3"/>
      <c r="I187" s="3"/>
      <c r="J187" s="3"/>
      <c r="K187" s="3"/>
      <c r="L187" s="2">
        <v>7</v>
      </c>
      <c r="M187" s="2">
        <v>7</v>
      </c>
      <c r="N187" s="2">
        <v>7</v>
      </c>
      <c r="O187" s="2">
        <v>7</v>
      </c>
      <c r="P187" s="2">
        <v>0</v>
      </c>
      <c r="Q187" s="2">
        <v>90</v>
      </c>
      <c r="R187" s="2">
        <v>450</v>
      </c>
      <c r="S187" s="3"/>
      <c r="T187" s="3"/>
      <c r="U187" s="3"/>
      <c r="V187" s="3"/>
      <c r="W187" s="3"/>
      <c r="X187" s="3"/>
      <c r="Y187" s="2">
        <v>70</v>
      </c>
      <c r="Z187" s="2">
        <v>350</v>
      </c>
      <c r="AA187" s="1">
        <v>1</v>
      </c>
      <c r="AB187" s="3"/>
      <c r="AC187" s="3"/>
      <c r="AD187" s="3"/>
      <c r="AE187" s="3"/>
      <c r="AF187" s="3"/>
      <c r="AG187" s="3"/>
      <c r="AH187" s="2">
        <v>2</v>
      </c>
      <c r="AI187" s="1">
        <v>1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f>C187*E187</f>
        <v>175</v>
      </c>
      <c r="AP187" s="1">
        <f>C187*Y187</f>
        <v>350</v>
      </c>
      <c r="AQ187" s="1">
        <f>C187*Q187</f>
        <v>450</v>
      </c>
      <c r="AR187" s="1">
        <v>0</v>
      </c>
      <c r="AS187" s="1">
        <f>AVERAGE(E187,Q187,Y187)</f>
        <v>65</v>
      </c>
      <c r="AT187" s="1">
        <f>AS187*C187</f>
        <v>325</v>
      </c>
    </row>
    <row r="188" spans="1:46">
      <c r="A188" s="2">
        <v>187</v>
      </c>
      <c r="B188" s="2">
        <v>0</v>
      </c>
      <c r="C188" s="2">
        <v>4</v>
      </c>
      <c r="D188" s="2">
        <v>1</v>
      </c>
      <c r="E188" s="2">
        <v>50</v>
      </c>
      <c r="F188" s="3"/>
      <c r="G188" s="3"/>
      <c r="H188" s="3"/>
      <c r="I188" s="3"/>
      <c r="J188" s="3"/>
      <c r="K188" s="3"/>
      <c r="L188" s="2">
        <v>4</v>
      </c>
      <c r="M188" s="2">
        <v>7</v>
      </c>
      <c r="N188" s="2">
        <v>7</v>
      </c>
      <c r="O188" s="2">
        <v>6</v>
      </c>
      <c r="P188" s="2">
        <v>0</v>
      </c>
      <c r="Q188" s="2">
        <v>85</v>
      </c>
      <c r="R188" s="2">
        <v>340</v>
      </c>
      <c r="S188" s="3"/>
      <c r="T188" s="3"/>
      <c r="U188" s="3"/>
      <c r="V188" s="3"/>
      <c r="W188" s="3"/>
      <c r="X188" s="3"/>
      <c r="Y188" s="2">
        <v>50</v>
      </c>
      <c r="Z188" s="2">
        <v>200</v>
      </c>
      <c r="AA188" s="1">
        <v>1</v>
      </c>
      <c r="AB188" s="3"/>
      <c r="AC188" s="3"/>
      <c r="AD188" s="3"/>
      <c r="AE188" s="3"/>
      <c r="AF188" s="3"/>
      <c r="AG188" s="3"/>
      <c r="AH188" s="2">
        <v>2</v>
      </c>
      <c r="AI188" s="1">
        <v>1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f>C188*E188</f>
        <v>200</v>
      </c>
      <c r="AP188" s="1">
        <f>C188*Y188</f>
        <v>200</v>
      </c>
      <c r="AQ188" s="1">
        <f>C188*Q188</f>
        <v>340</v>
      </c>
      <c r="AR188" s="1">
        <v>0</v>
      </c>
      <c r="AS188" s="1">
        <f>AVERAGE(E188,Q188,Y188)</f>
        <v>61.666666666666664</v>
      </c>
      <c r="AT188" s="1">
        <f>AS188*C188</f>
        <v>246.66666666666666</v>
      </c>
    </row>
    <row r="189" spans="1:46">
      <c r="A189" s="2">
        <v>188</v>
      </c>
      <c r="B189" s="2">
        <v>0</v>
      </c>
      <c r="C189" s="2">
        <v>3</v>
      </c>
      <c r="D189" s="2">
        <v>2</v>
      </c>
      <c r="E189" s="2">
        <v>30</v>
      </c>
      <c r="F189" s="3"/>
      <c r="G189" s="3"/>
      <c r="H189" s="3"/>
      <c r="I189" s="3"/>
      <c r="J189" s="3"/>
      <c r="K189" s="3"/>
      <c r="L189" s="2">
        <v>6</v>
      </c>
      <c r="M189" s="2">
        <v>7</v>
      </c>
      <c r="N189" s="2">
        <v>7</v>
      </c>
      <c r="O189" s="2">
        <v>7</v>
      </c>
      <c r="P189" s="2">
        <v>1</v>
      </c>
      <c r="Q189" s="2">
        <v>40</v>
      </c>
      <c r="R189" s="2">
        <v>120</v>
      </c>
      <c r="S189" s="3"/>
      <c r="T189" s="3"/>
      <c r="U189" s="3"/>
      <c r="V189" s="3"/>
      <c r="W189" s="3"/>
      <c r="X189" s="3"/>
      <c r="Y189" s="2">
        <v>30</v>
      </c>
      <c r="Z189" s="2">
        <v>90</v>
      </c>
      <c r="AA189" s="1">
        <v>-1</v>
      </c>
      <c r="AB189" s="3"/>
      <c r="AC189" s="3"/>
      <c r="AD189" s="3"/>
      <c r="AE189" s="3"/>
      <c r="AF189" s="3"/>
      <c r="AG189" s="3"/>
      <c r="AH189" s="2">
        <v>2</v>
      </c>
      <c r="AI189" s="1">
        <v>0</v>
      </c>
      <c r="AJ189" s="1">
        <v>1</v>
      </c>
      <c r="AK189" s="1">
        <v>0</v>
      </c>
      <c r="AL189" s="1">
        <v>0</v>
      </c>
      <c r="AM189" s="1">
        <v>0</v>
      </c>
      <c r="AN189" s="1">
        <v>0</v>
      </c>
      <c r="AO189" s="1">
        <f>C189*E189</f>
        <v>90</v>
      </c>
      <c r="AP189" s="1">
        <f>C189*Y189</f>
        <v>90</v>
      </c>
      <c r="AQ189" s="1">
        <f>C189*Q189</f>
        <v>120</v>
      </c>
      <c r="AR189" s="1">
        <v>0</v>
      </c>
      <c r="AS189" s="1">
        <f>AVERAGE(E189,Q189,Y189)</f>
        <v>33.333333333333336</v>
      </c>
      <c r="AT189" s="1">
        <f>AS189*C189</f>
        <v>100</v>
      </c>
    </row>
    <row r="190" spans="1:46">
      <c r="A190" s="2">
        <v>189</v>
      </c>
      <c r="B190" s="2">
        <v>0</v>
      </c>
      <c r="C190" s="2">
        <v>4</v>
      </c>
      <c r="D190" s="2">
        <v>2</v>
      </c>
      <c r="E190" s="2">
        <v>45</v>
      </c>
      <c r="F190" s="3"/>
      <c r="G190" s="3"/>
      <c r="H190" s="3"/>
      <c r="I190" s="3"/>
      <c r="J190" s="3"/>
      <c r="K190" s="3"/>
      <c r="L190" s="2">
        <v>5</v>
      </c>
      <c r="M190" s="2">
        <v>7</v>
      </c>
      <c r="N190" s="2">
        <v>7</v>
      </c>
      <c r="O190" s="2">
        <v>6</v>
      </c>
      <c r="P190" s="2">
        <v>0</v>
      </c>
      <c r="Q190" s="2">
        <v>45</v>
      </c>
      <c r="R190" s="2">
        <v>180</v>
      </c>
      <c r="S190" s="3"/>
      <c r="T190" s="3"/>
      <c r="U190" s="3"/>
      <c r="V190" s="3"/>
      <c r="W190" s="3"/>
      <c r="X190" s="3"/>
      <c r="Y190" s="2">
        <v>45</v>
      </c>
      <c r="Z190" s="2">
        <v>180</v>
      </c>
      <c r="AA190" s="1">
        <v>1</v>
      </c>
      <c r="AB190" s="3"/>
      <c r="AC190" s="3"/>
      <c r="AD190" s="3"/>
      <c r="AE190" s="3"/>
      <c r="AF190" s="3"/>
      <c r="AG190" s="3"/>
      <c r="AH190" s="2">
        <v>2</v>
      </c>
      <c r="AI190" s="1">
        <v>0</v>
      </c>
      <c r="AJ190" s="1">
        <v>1</v>
      </c>
      <c r="AK190" s="1">
        <v>0</v>
      </c>
      <c r="AL190" s="1">
        <v>0</v>
      </c>
      <c r="AM190" s="1">
        <v>0</v>
      </c>
      <c r="AN190" s="1">
        <v>0</v>
      </c>
      <c r="AO190" s="1">
        <f>C190*E190</f>
        <v>180</v>
      </c>
      <c r="AP190" s="1">
        <f>C190*Y190</f>
        <v>180</v>
      </c>
      <c r="AQ190" s="1">
        <f>C190*Q190</f>
        <v>180</v>
      </c>
      <c r="AR190" s="1">
        <v>0</v>
      </c>
      <c r="AS190" s="1">
        <f>AVERAGE(E190,Q190,Y190)</f>
        <v>45</v>
      </c>
      <c r="AT190" s="1">
        <f>AS190*C190</f>
        <v>180</v>
      </c>
    </row>
    <row r="191" spans="1:46">
      <c r="A191" s="2">
        <v>190</v>
      </c>
      <c r="B191" s="2">
        <v>0</v>
      </c>
      <c r="C191" s="2">
        <v>3</v>
      </c>
      <c r="D191" s="2">
        <v>3</v>
      </c>
      <c r="E191" s="2">
        <v>50</v>
      </c>
      <c r="F191" s="3"/>
      <c r="G191" s="3"/>
      <c r="H191" s="3"/>
      <c r="I191" s="3"/>
      <c r="J191" s="3"/>
      <c r="K191" s="3"/>
      <c r="L191" s="2">
        <v>6</v>
      </c>
      <c r="M191" s="2">
        <v>3</v>
      </c>
      <c r="N191" s="2">
        <v>1</v>
      </c>
      <c r="O191" s="2">
        <v>6</v>
      </c>
      <c r="P191" s="2">
        <v>1</v>
      </c>
      <c r="Q191" s="2">
        <v>50</v>
      </c>
      <c r="R191" s="2">
        <v>150</v>
      </c>
      <c r="S191" s="3"/>
      <c r="T191" s="3"/>
      <c r="U191" s="3"/>
      <c r="V191" s="3"/>
      <c r="W191" s="3"/>
      <c r="X191" s="3"/>
      <c r="Y191" s="2">
        <v>75</v>
      </c>
      <c r="Z191" s="2">
        <v>225</v>
      </c>
      <c r="AA191" s="1">
        <v>1</v>
      </c>
      <c r="AB191" s="3"/>
      <c r="AC191" s="3"/>
      <c r="AD191" s="3"/>
      <c r="AE191" s="3"/>
      <c r="AF191" s="3"/>
      <c r="AG191" s="3"/>
      <c r="AH191" s="2">
        <v>3</v>
      </c>
      <c r="AI191" s="1">
        <v>0</v>
      </c>
      <c r="AJ191" s="1">
        <v>0</v>
      </c>
      <c r="AK191" s="1">
        <v>1</v>
      </c>
      <c r="AL191" s="1">
        <v>0</v>
      </c>
      <c r="AM191" s="1">
        <v>0</v>
      </c>
      <c r="AN191" s="1">
        <v>0</v>
      </c>
      <c r="AO191" s="1">
        <f>C191*E191</f>
        <v>150</v>
      </c>
      <c r="AP191" s="1">
        <f>C191*Y191</f>
        <v>225</v>
      </c>
      <c r="AQ191" s="1">
        <f>C191*Q191</f>
        <v>150</v>
      </c>
      <c r="AR191" s="1">
        <v>0</v>
      </c>
      <c r="AS191" s="1">
        <f>AVERAGE(E191,Q191,Y191)</f>
        <v>58.333333333333336</v>
      </c>
      <c r="AT191" s="1">
        <f>AS191*C191</f>
        <v>175</v>
      </c>
    </row>
    <row r="192" spans="1:46">
      <c r="A192" s="2">
        <v>191</v>
      </c>
      <c r="B192" s="2">
        <v>0</v>
      </c>
      <c r="C192" s="2">
        <v>4</v>
      </c>
      <c r="D192" s="2">
        <v>1</v>
      </c>
      <c r="E192" s="2">
        <v>60</v>
      </c>
      <c r="F192" s="3"/>
      <c r="G192" s="3"/>
      <c r="H192" s="3"/>
      <c r="I192" s="3"/>
      <c r="J192" s="3"/>
      <c r="K192" s="3"/>
      <c r="L192" s="2">
        <v>3</v>
      </c>
      <c r="M192" s="2">
        <v>7</v>
      </c>
      <c r="N192" s="2">
        <v>7</v>
      </c>
      <c r="O192" s="2">
        <v>6</v>
      </c>
      <c r="P192" s="2">
        <v>0</v>
      </c>
      <c r="Q192" s="2">
        <v>70</v>
      </c>
      <c r="R192" s="2">
        <v>280</v>
      </c>
      <c r="S192" s="3"/>
      <c r="T192" s="3"/>
      <c r="U192" s="3"/>
      <c r="V192" s="3"/>
      <c r="W192" s="3"/>
      <c r="X192" s="3"/>
      <c r="Y192" s="2">
        <v>60</v>
      </c>
      <c r="Z192" s="2">
        <v>240</v>
      </c>
      <c r="AA192" s="1">
        <v>1</v>
      </c>
      <c r="AB192" s="3"/>
      <c r="AC192" s="3"/>
      <c r="AD192" s="3"/>
      <c r="AE192" s="3"/>
      <c r="AF192" s="3"/>
      <c r="AG192" s="3"/>
      <c r="AH192" s="2">
        <v>2</v>
      </c>
      <c r="AI192" s="1">
        <v>1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f>C192*E192</f>
        <v>240</v>
      </c>
      <c r="AP192" s="1">
        <f>C192*Y192</f>
        <v>240</v>
      </c>
      <c r="AQ192" s="1">
        <f>C192*Q192</f>
        <v>280</v>
      </c>
      <c r="AR192" s="1">
        <v>0</v>
      </c>
      <c r="AS192" s="1">
        <f>AVERAGE(E192,Q192,Y192)</f>
        <v>63.333333333333336</v>
      </c>
      <c r="AT192" s="1">
        <f>AS192*C192</f>
        <v>253.33333333333334</v>
      </c>
    </row>
    <row r="193" spans="1:46">
      <c r="A193" s="2">
        <v>192</v>
      </c>
      <c r="B193" s="2">
        <v>0</v>
      </c>
      <c r="C193" s="2">
        <v>4</v>
      </c>
      <c r="D193" s="2">
        <v>1</v>
      </c>
      <c r="E193" s="2">
        <v>50</v>
      </c>
      <c r="F193" s="3"/>
      <c r="G193" s="3"/>
      <c r="H193" s="3"/>
      <c r="I193" s="3"/>
      <c r="J193" s="3"/>
      <c r="K193" s="3"/>
      <c r="L193" s="2">
        <v>2</v>
      </c>
      <c r="M193" s="2">
        <v>7</v>
      </c>
      <c r="N193" s="2">
        <v>7</v>
      </c>
      <c r="O193" s="2">
        <v>4</v>
      </c>
      <c r="P193" s="2">
        <v>0</v>
      </c>
      <c r="Q193" s="2">
        <v>90</v>
      </c>
      <c r="R193" s="2">
        <v>360</v>
      </c>
      <c r="S193" s="3"/>
      <c r="T193" s="3"/>
      <c r="U193" s="3"/>
      <c r="V193" s="3"/>
      <c r="W193" s="3"/>
      <c r="X193" s="3"/>
      <c r="Y193" s="2">
        <v>50</v>
      </c>
      <c r="Z193" s="2">
        <v>200</v>
      </c>
      <c r="AA193" s="1">
        <v>1</v>
      </c>
      <c r="AB193" s="3"/>
      <c r="AC193" s="3"/>
      <c r="AD193" s="3"/>
      <c r="AE193" s="3"/>
      <c r="AF193" s="3"/>
      <c r="AG193" s="3"/>
      <c r="AH193" s="2">
        <v>2</v>
      </c>
      <c r="AI193" s="1">
        <v>1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f>C193*E193</f>
        <v>200</v>
      </c>
      <c r="AP193" s="1">
        <f>C193*Y193</f>
        <v>200</v>
      </c>
      <c r="AQ193" s="1">
        <f>C193*Q193</f>
        <v>360</v>
      </c>
      <c r="AR193" s="1">
        <v>0</v>
      </c>
      <c r="AS193" s="1">
        <f>AVERAGE(E193,Q193,Y193)</f>
        <v>63.333333333333336</v>
      </c>
      <c r="AT193" s="1">
        <f>AS193*C193</f>
        <v>253.33333333333334</v>
      </c>
    </row>
    <row r="194" spans="1:46">
      <c r="A194" s="2">
        <v>193</v>
      </c>
      <c r="B194" s="2">
        <v>0</v>
      </c>
      <c r="C194" s="2">
        <v>3</v>
      </c>
      <c r="D194" s="2">
        <v>1</v>
      </c>
      <c r="E194" s="2">
        <v>85</v>
      </c>
      <c r="F194" s="3"/>
      <c r="G194" s="3"/>
      <c r="H194" s="3"/>
      <c r="I194" s="3"/>
      <c r="J194" s="3"/>
      <c r="K194" s="3"/>
      <c r="L194" s="2">
        <v>4</v>
      </c>
      <c r="M194" s="2">
        <v>7</v>
      </c>
      <c r="N194" s="2">
        <v>7</v>
      </c>
      <c r="O194" s="2">
        <v>3</v>
      </c>
      <c r="P194" s="2">
        <v>2</v>
      </c>
      <c r="Q194" s="2">
        <v>90</v>
      </c>
      <c r="R194" s="2">
        <v>270</v>
      </c>
      <c r="S194" s="3"/>
      <c r="T194" s="3"/>
      <c r="U194" s="3"/>
      <c r="V194" s="3"/>
      <c r="W194" s="3"/>
      <c r="X194" s="3"/>
      <c r="Y194" s="2">
        <v>75</v>
      </c>
      <c r="Z194" s="2">
        <v>225</v>
      </c>
      <c r="AA194" s="1">
        <v>1</v>
      </c>
      <c r="AB194" s="3"/>
      <c r="AC194" s="3"/>
      <c r="AD194" s="3"/>
      <c r="AE194" s="3"/>
      <c r="AF194" s="3"/>
      <c r="AG194" s="3"/>
      <c r="AH194" s="2">
        <v>2</v>
      </c>
      <c r="AI194" s="1">
        <v>1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f>C194*E194</f>
        <v>255</v>
      </c>
      <c r="AP194" s="1">
        <f>C194*Y194</f>
        <v>225</v>
      </c>
      <c r="AQ194" s="1">
        <f>C194*Q194</f>
        <v>270</v>
      </c>
      <c r="AR194" s="1">
        <v>0</v>
      </c>
      <c r="AS194" s="1">
        <f>AVERAGE(E194,Q194,Y194)</f>
        <v>83.333333333333329</v>
      </c>
      <c r="AT194" s="1">
        <f>AS194*C194</f>
        <v>250</v>
      </c>
    </row>
    <row r="195" spans="1:46">
      <c r="A195" s="2">
        <v>194</v>
      </c>
      <c r="B195" s="2">
        <v>0</v>
      </c>
      <c r="C195" s="2">
        <v>3</v>
      </c>
      <c r="D195" s="2">
        <v>3</v>
      </c>
      <c r="E195" s="2">
        <v>50</v>
      </c>
      <c r="F195" s="3"/>
      <c r="G195" s="3"/>
      <c r="H195" s="3"/>
      <c r="I195" s="3"/>
      <c r="J195" s="3"/>
      <c r="K195" s="3"/>
      <c r="L195" s="2">
        <v>7</v>
      </c>
      <c r="M195" s="2">
        <v>1</v>
      </c>
      <c r="N195" s="2">
        <v>4</v>
      </c>
      <c r="O195" s="2">
        <v>7</v>
      </c>
      <c r="P195" s="2">
        <v>1</v>
      </c>
      <c r="Q195" s="2">
        <v>60</v>
      </c>
      <c r="R195" s="2">
        <v>180</v>
      </c>
      <c r="S195" s="3"/>
      <c r="T195" s="3"/>
      <c r="U195" s="3"/>
      <c r="V195" s="3"/>
      <c r="W195" s="3"/>
      <c r="X195" s="3"/>
      <c r="Y195" s="2">
        <v>60</v>
      </c>
      <c r="Z195" s="2">
        <v>180</v>
      </c>
      <c r="AA195" s="1">
        <v>1</v>
      </c>
      <c r="AB195" s="3"/>
      <c r="AC195" s="3"/>
      <c r="AD195" s="3"/>
      <c r="AE195" s="3"/>
      <c r="AF195" s="3"/>
      <c r="AG195" s="3"/>
      <c r="AH195" s="2">
        <v>1</v>
      </c>
      <c r="AI195" s="1">
        <v>0</v>
      </c>
      <c r="AJ195" s="1">
        <v>0</v>
      </c>
      <c r="AK195" s="1">
        <v>1</v>
      </c>
      <c r="AL195" s="1">
        <v>0</v>
      </c>
      <c r="AM195" s="1">
        <v>0</v>
      </c>
      <c r="AN195" s="1">
        <v>0</v>
      </c>
      <c r="AO195" s="1">
        <f>C195*E195</f>
        <v>150</v>
      </c>
      <c r="AP195" s="1">
        <f>C195*Y195</f>
        <v>180</v>
      </c>
      <c r="AQ195" s="1">
        <f>C195*Q195</f>
        <v>180</v>
      </c>
      <c r="AR195" s="1">
        <v>0</v>
      </c>
      <c r="AS195" s="1">
        <f>AVERAGE(E195,Q195,Y195)</f>
        <v>56.666666666666664</v>
      </c>
      <c r="AT195" s="1">
        <f>AS195*C195</f>
        <v>170</v>
      </c>
    </row>
    <row r="196" spans="1:46">
      <c r="A196" s="2">
        <v>195</v>
      </c>
      <c r="B196" s="2">
        <v>0</v>
      </c>
      <c r="C196" s="2">
        <v>3</v>
      </c>
      <c r="D196" s="2">
        <v>2</v>
      </c>
      <c r="E196" s="2">
        <v>35</v>
      </c>
      <c r="F196" s="3"/>
      <c r="G196" s="3"/>
      <c r="H196" s="3"/>
      <c r="I196" s="3"/>
      <c r="J196" s="3"/>
      <c r="K196" s="3"/>
      <c r="L196" s="2">
        <v>3</v>
      </c>
      <c r="M196" s="2">
        <v>7</v>
      </c>
      <c r="N196" s="2">
        <v>7</v>
      </c>
      <c r="O196" s="2">
        <v>7</v>
      </c>
      <c r="P196" s="2">
        <v>2</v>
      </c>
      <c r="Q196" s="2">
        <v>25</v>
      </c>
      <c r="R196" s="2">
        <v>75</v>
      </c>
      <c r="S196" s="3"/>
      <c r="T196" s="3"/>
      <c r="U196" s="3"/>
      <c r="V196" s="3"/>
      <c r="W196" s="3"/>
      <c r="X196" s="3"/>
      <c r="Y196" s="2">
        <v>30</v>
      </c>
      <c r="Z196" s="2">
        <v>90</v>
      </c>
      <c r="AA196" s="1">
        <v>-1</v>
      </c>
      <c r="AB196" s="3"/>
      <c r="AC196" s="3"/>
      <c r="AD196" s="3"/>
      <c r="AE196" s="3"/>
      <c r="AF196" s="3"/>
      <c r="AG196" s="3"/>
      <c r="AH196" s="2">
        <v>2</v>
      </c>
      <c r="AI196" s="1">
        <v>0</v>
      </c>
      <c r="AJ196" s="1">
        <v>1</v>
      </c>
      <c r="AK196" s="1">
        <v>0</v>
      </c>
      <c r="AL196" s="1">
        <v>0</v>
      </c>
      <c r="AM196" s="1">
        <v>0</v>
      </c>
      <c r="AN196" s="1">
        <v>0</v>
      </c>
      <c r="AO196" s="1">
        <f>C196*E196</f>
        <v>105</v>
      </c>
      <c r="AP196" s="1">
        <f>C196*Y196</f>
        <v>90</v>
      </c>
      <c r="AQ196" s="1">
        <f>C196*Q196</f>
        <v>75</v>
      </c>
      <c r="AR196" s="1">
        <v>0</v>
      </c>
      <c r="AS196" s="1">
        <f>AVERAGE(E196,Q196,Y196)</f>
        <v>30</v>
      </c>
      <c r="AT196" s="1">
        <f>AS196*C196</f>
        <v>90</v>
      </c>
    </row>
    <row r="197" spans="1:46">
      <c r="A197" s="2">
        <v>196</v>
      </c>
      <c r="B197" s="2">
        <v>0</v>
      </c>
      <c r="C197" s="2">
        <v>3</v>
      </c>
      <c r="D197" s="2">
        <v>3</v>
      </c>
      <c r="E197" s="2">
        <v>25</v>
      </c>
      <c r="F197" s="3"/>
      <c r="G197" s="3"/>
      <c r="H197" s="3"/>
      <c r="I197" s="3"/>
      <c r="J197" s="3"/>
      <c r="K197" s="3"/>
      <c r="L197" s="2">
        <v>7</v>
      </c>
      <c r="M197" s="2">
        <v>7</v>
      </c>
      <c r="N197" s="2">
        <v>7</v>
      </c>
      <c r="O197" s="2">
        <v>7</v>
      </c>
      <c r="P197" s="2">
        <v>1</v>
      </c>
      <c r="Q197" s="2">
        <v>10</v>
      </c>
      <c r="R197" s="2">
        <v>30</v>
      </c>
      <c r="S197" s="3"/>
      <c r="T197" s="3"/>
      <c r="U197" s="3"/>
      <c r="V197" s="3"/>
      <c r="W197" s="3"/>
      <c r="X197" s="3"/>
      <c r="Y197" s="2">
        <v>15</v>
      </c>
      <c r="Z197" s="2">
        <v>45</v>
      </c>
      <c r="AA197" s="1">
        <v>-1</v>
      </c>
      <c r="AB197" s="3"/>
      <c r="AC197" s="3"/>
      <c r="AD197" s="3"/>
      <c r="AE197" s="3"/>
      <c r="AF197" s="3"/>
      <c r="AG197" s="3"/>
      <c r="AH197" s="2">
        <v>2</v>
      </c>
      <c r="AI197" s="1">
        <v>0</v>
      </c>
      <c r="AJ197" s="1">
        <v>0</v>
      </c>
      <c r="AK197" s="1">
        <v>1</v>
      </c>
      <c r="AL197" s="1">
        <v>0</v>
      </c>
      <c r="AM197" s="1">
        <v>0</v>
      </c>
      <c r="AN197" s="1">
        <v>0</v>
      </c>
      <c r="AO197" s="1">
        <f>C197*E197</f>
        <v>75</v>
      </c>
      <c r="AP197" s="1">
        <f>C197*Y197</f>
        <v>45</v>
      </c>
      <c r="AQ197" s="1">
        <f>C197*Q197</f>
        <v>30</v>
      </c>
      <c r="AR197" s="1">
        <v>0</v>
      </c>
      <c r="AS197" s="1">
        <f>AVERAGE(E197,Q197,Y197)</f>
        <v>16.666666666666668</v>
      </c>
      <c r="AT197" s="1">
        <f>AS197*C197</f>
        <v>50</v>
      </c>
    </row>
    <row r="198" spans="1:46">
      <c r="A198" s="2">
        <v>197</v>
      </c>
      <c r="B198" s="2">
        <v>0</v>
      </c>
      <c r="C198" s="2">
        <v>4</v>
      </c>
      <c r="D198" s="2">
        <v>1</v>
      </c>
      <c r="E198" s="2">
        <v>35</v>
      </c>
      <c r="F198" s="3"/>
      <c r="G198" s="3"/>
      <c r="H198" s="3"/>
      <c r="I198" s="3"/>
      <c r="J198" s="3"/>
      <c r="K198" s="3"/>
      <c r="L198" s="2">
        <v>4</v>
      </c>
      <c r="M198" s="2">
        <v>7</v>
      </c>
      <c r="N198" s="2">
        <v>7</v>
      </c>
      <c r="O198" s="2">
        <v>4</v>
      </c>
      <c r="P198" s="2">
        <v>2</v>
      </c>
      <c r="Q198" s="2">
        <v>60</v>
      </c>
      <c r="R198" s="2">
        <v>240</v>
      </c>
      <c r="S198" s="3"/>
      <c r="T198" s="3"/>
      <c r="U198" s="3"/>
      <c r="V198" s="3"/>
      <c r="W198" s="3"/>
      <c r="X198" s="3"/>
      <c r="Y198" s="2">
        <v>35</v>
      </c>
      <c r="Z198" s="2">
        <v>140</v>
      </c>
      <c r="AA198" s="1">
        <v>1</v>
      </c>
      <c r="AB198" s="3"/>
      <c r="AC198" s="3"/>
      <c r="AD198" s="3"/>
      <c r="AE198" s="3"/>
      <c r="AF198" s="3"/>
      <c r="AG198" s="3"/>
      <c r="AH198" s="2">
        <v>2</v>
      </c>
      <c r="AI198" s="1">
        <v>1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f>C198*E198</f>
        <v>140</v>
      </c>
      <c r="AP198" s="1">
        <f>C198*Y198</f>
        <v>140</v>
      </c>
      <c r="AQ198" s="1">
        <f>C198*Q198</f>
        <v>240</v>
      </c>
      <c r="AR198" s="1">
        <v>0</v>
      </c>
      <c r="AS198" s="1">
        <f>AVERAGE(E198,Q198,Y198)</f>
        <v>43.333333333333336</v>
      </c>
      <c r="AT198" s="1">
        <f>AS198*C198</f>
        <v>173.33333333333334</v>
      </c>
    </row>
    <row r="199" spans="1:46">
      <c r="A199" s="2">
        <v>198</v>
      </c>
      <c r="B199" s="2">
        <v>1</v>
      </c>
      <c r="C199" s="2">
        <v>6</v>
      </c>
      <c r="D199" s="2">
        <v>4</v>
      </c>
      <c r="E199" s="2">
        <v>15</v>
      </c>
      <c r="F199" s="2">
        <v>35</v>
      </c>
      <c r="G199" s="2">
        <v>25</v>
      </c>
      <c r="H199" s="2">
        <v>15</v>
      </c>
      <c r="I199" s="2">
        <v>15</v>
      </c>
      <c r="J199" s="2">
        <v>5</v>
      </c>
      <c r="K199" s="2">
        <v>5</v>
      </c>
      <c r="L199" s="2">
        <v>3</v>
      </c>
      <c r="M199" s="2">
        <v>5</v>
      </c>
      <c r="N199" s="2">
        <v>3</v>
      </c>
      <c r="O199" s="2">
        <v>6</v>
      </c>
      <c r="P199" s="2">
        <v>2</v>
      </c>
      <c r="Q199" s="2">
        <v>14</v>
      </c>
      <c r="R199" s="2">
        <v>84</v>
      </c>
      <c r="S199" s="2">
        <v>45</v>
      </c>
      <c r="T199" s="2">
        <v>25</v>
      </c>
      <c r="U199" s="2">
        <v>14</v>
      </c>
      <c r="V199" s="2">
        <v>14</v>
      </c>
      <c r="W199" s="2">
        <v>1</v>
      </c>
      <c r="X199" s="2">
        <v>1</v>
      </c>
      <c r="Y199" s="2">
        <v>15</v>
      </c>
      <c r="Z199" s="2">
        <v>90</v>
      </c>
      <c r="AA199" s="1">
        <v>-1</v>
      </c>
      <c r="AB199" s="2">
        <v>53</v>
      </c>
      <c r="AC199" s="2">
        <v>15</v>
      </c>
      <c r="AD199" s="2">
        <v>15</v>
      </c>
      <c r="AE199" s="2">
        <v>15</v>
      </c>
      <c r="AF199" s="2">
        <v>1</v>
      </c>
      <c r="AG199" s="2">
        <v>1</v>
      </c>
      <c r="AH199" s="2">
        <v>2</v>
      </c>
      <c r="AI199" s="1">
        <v>0</v>
      </c>
      <c r="AJ199" s="1">
        <v>0</v>
      </c>
      <c r="AK199" s="1">
        <v>0</v>
      </c>
      <c r="AL199" s="1">
        <v>1</v>
      </c>
      <c r="AM199" s="1">
        <v>0</v>
      </c>
      <c r="AN199" s="1">
        <v>0</v>
      </c>
      <c r="AO199" s="1">
        <f>C199*E199</f>
        <v>90</v>
      </c>
      <c r="AP199" s="1">
        <f>C199*Y199</f>
        <v>90</v>
      </c>
      <c r="AQ199" s="1">
        <f>C199*Q199</f>
        <v>84</v>
      </c>
      <c r="AR199" s="1">
        <v>6</v>
      </c>
      <c r="AS199" s="1">
        <f>AVERAGE(E199,Q199,Y199)</f>
        <v>14.666666666666666</v>
      </c>
      <c r="AT199" s="1">
        <f>AS199*C199</f>
        <v>88</v>
      </c>
    </row>
  </sheetData>
  <mergeCells count="2">
    <mergeCell ref="A1:AH1"/>
    <mergeCell ref="AI1:AT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0"/>
  <sheetViews>
    <sheetView workbookViewId="0">
      <selection activeCell="G21" sqref="G21"/>
    </sheetView>
  </sheetViews>
  <sheetFormatPr defaultRowHeight="15"/>
  <sheetData>
    <row r="1" spans="1:20">
      <c r="A1" s="5" t="s">
        <v>48</v>
      </c>
      <c r="B1" s="5" t="s">
        <v>49</v>
      </c>
      <c r="C1" s="5" t="s">
        <v>50</v>
      </c>
      <c r="D1" s="5" t="s">
        <v>51</v>
      </c>
      <c r="E1" s="5" t="s">
        <v>52</v>
      </c>
      <c r="F1" s="5" t="s">
        <v>53</v>
      </c>
      <c r="G1" s="5" t="s">
        <v>54</v>
      </c>
      <c r="H1" s="5" t="s">
        <v>55</v>
      </c>
      <c r="I1" s="5" t="s">
        <v>56</v>
      </c>
      <c r="J1" s="5" t="s">
        <v>57</v>
      </c>
      <c r="K1" s="5" t="s">
        <v>58</v>
      </c>
      <c r="L1" s="5" t="s">
        <v>59</v>
      </c>
      <c r="M1" s="5" t="s">
        <v>60</v>
      </c>
      <c r="N1" s="5" t="s">
        <v>61</v>
      </c>
      <c r="O1" s="5" t="s">
        <v>62</v>
      </c>
      <c r="P1" s="5" t="s">
        <v>63</v>
      </c>
      <c r="Q1" s="5" t="s">
        <v>64</v>
      </c>
      <c r="R1" s="5" t="s">
        <v>65</v>
      </c>
      <c r="S1" s="5" t="s">
        <v>31</v>
      </c>
      <c r="T1" s="5" t="s">
        <v>66</v>
      </c>
    </row>
    <row r="2" spans="1:20">
      <c r="A2" s="5">
        <v>1</v>
      </c>
      <c r="B2" s="5">
        <v>1</v>
      </c>
      <c r="C2" s="5">
        <v>33</v>
      </c>
      <c r="D2" s="5">
        <v>30</v>
      </c>
      <c r="E2" s="5">
        <v>0</v>
      </c>
      <c r="F2" s="5">
        <v>50</v>
      </c>
      <c r="G2" s="5">
        <v>20</v>
      </c>
      <c r="H2" s="5">
        <v>20</v>
      </c>
      <c r="I2" s="5">
        <v>60</v>
      </c>
      <c r="J2" s="5">
        <v>2</v>
      </c>
      <c r="K2" s="5">
        <v>66</v>
      </c>
      <c r="L2" s="5">
        <v>60</v>
      </c>
      <c r="M2" s="5">
        <v>0</v>
      </c>
      <c r="N2" s="5">
        <v>100</v>
      </c>
      <c r="O2" s="5">
        <v>40</v>
      </c>
      <c r="P2" s="5">
        <v>40</v>
      </c>
      <c r="Q2" s="5">
        <v>120</v>
      </c>
      <c r="R2" s="5">
        <v>5</v>
      </c>
      <c r="S2" s="5">
        <v>6</v>
      </c>
      <c r="T2" s="5">
        <v>7</v>
      </c>
    </row>
    <row r="3" spans="1:20">
      <c r="A3" s="5">
        <v>1</v>
      </c>
      <c r="B3" s="5">
        <v>2</v>
      </c>
      <c r="C3" s="5">
        <v>50</v>
      </c>
      <c r="D3" s="5">
        <v>50</v>
      </c>
      <c r="E3" s="5">
        <v>50</v>
      </c>
      <c r="F3" s="5">
        <v>50</v>
      </c>
      <c r="G3" s="5">
        <v>50</v>
      </c>
      <c r="H3" s="5">
        <v>50</v>
      </c>
      <c r="I3" s="5">
        <v>50</v>
      </c>
      <c r="J3" s="5">
        <v>2</v>
      </c>
      <c r="K3" s="5">
        <v>100</v>
      </c>
      <c r="L3" s="5">
        <v>100</v>
      </c>
      <c r="M3" s="5">
        <v>100</v>
      </c>
      <c r="N3" s="5">
        <v>100</v>
      </c>
      <c r="O3" s="5">
        <v>100</v>
      </c>
      <c r="P3" s="5">
        <v>100</v>
      </c>
      <c r="Q3" s="5">
        <v>100</v>
      </c>
      <c r="R3" s="5">
        <v>7</v>
      </c>
      <c r="S3" s="5">
        <v>7</v>
      </c>
      <c r="T3" s="5">
        <v>7</v>
      </c>
    </row>
    <row r="4" spans="1:20">
      <c r="A4" s="5">
        <v>1</v>
      </c>
      <c r="B4" s="5">
        <v>3</v>
      </c>
      <c r="C4" s="5">
        <v>50</v>
      </c>
      <c r="D4" s="5">
        <v>50</v>
      </c>
      <c r="E4" s="5">
        <v>50</v>
      </c>
      <c r="F4" s="5">
        <v>50</v>
      </c>
      <c r="G4" s="5">
        <v>50</v>
      </c>
      <c r="H4" s="5">
        <v>50</v>
      </c>
      <c r="I4" s="5">
        <v>50</v>
      </c>
      <c r="J4" s="5">
        <v>2</v>
      </c>
      <c r="K4" s="5">
        <v>100</v>
      </c>
      <c r="L4" s="5">
        <v>100</v>
      </c>
      <c r="M4" s="5">
        <v>100</v>
      </c>
      <c r="N4" s="5">
        <v>100</v>
      </c>
      <c r="O4" s="5">
        <v>100</v>
      </c>
      <c r="P4" s="5">
        <v>100</v>
      </c>
      <c r="Q4" s="5">
        <v>100</v>
      </c>
      <c r="R4" s="5">
        <v>5</v>
      </c>
      <c r="S4" s="5">
        <v>5</v>
      </c>
      <c r="T4" s="5">
        <v>5</v>
      </c>
    </row>
    <row r="5" spans="1:20">
      <c r="A5" s="5">
        <v>1</v>
      </c>
      <c r="B5" s="5">
        <v>4</v>
      </c>
      <c r="C5" s="5">
        <v>50</v>
      </c>
      <c r="D5" s="5">
        <v>66</v>
      </c>
      <c r="E5" s="5">
        <v>50</v>
      </c>
      <c r="F5" s="5">
        <v>70</v>
      </c>
      <c r="G5" s="5">
        <v>75</v>
      </c>
      <c r="H5" s="5">
        <v>70</v>
      </c>
      <c r="I5" s="5">
        <v>65</v>
      </c>
      <c r="J5" s="5">
        <v>2</v>
      </c>
      <c r="K5" s="5">
        <v>100</v>
      </c>
      <c r="L5" s="5">
        <v>132</v>
      </c>
      <c r="M5" s="5">
        <v>100</v>
      </c>
      <c r="N5" s="5">
        <v>140</v>
      </c>
      <c r="O5" s="5">
        <v>150</v>
      </c>
      <c r="P5" s="5">
        <v>140</v>
      </c>
      <c r="Q5" s="5">
        <v>130</v>
      </c>
      <c r="R5" s="5">
        <v>6</v>
      </c>
      <c r="S5" s="5">
        <v>7</v>
      </c>
      <c r="T5" s="5">
        <v>7</v>
      </c>
    </row>
    <row r="6" spans="1:20">
      <c r="A6" s="5">
        <v>1</v>
      </c>
      <c r="B6" s="5">
        <v>5</v>
      </c>
      <c r="C6" s="5">
        <v>33</v>
      </c>
      <c r="D6" s="5">
        <v>33</v>
      </c>
      <c r="E6" s="5">
        <v>33</v>
      </c>
      <c r="F6" s="5">
        <v>33</v>
      </c>
      <c r="G6" s="5">
        <v>33</v>
      </c>
      <c r="H6" s="5">
        <v>33</v>
      </c>
      <c r="I6" s="5">
        <v>33</v>
      </c>
      <c r="J6" s="5">
        <v>3</v>
      </c>
      <c r="K6" s="5">
        <v>99</v>
      </c>
      <c r="L6" s="5">
        <v>99</v>
      </c>
      <c r="M6" s="5">
        <v>99</v>
      </c>
      <c r="N6" s="5">
        <v>99</v>
      </c>
      <c r="O6" s="5">
        <v>99</v>
      </c>
      <c r="P6" s="5">
        <v>99</v>
      </c>
      <c r="Q6" s="5">
        <v>99</v>
      </c>
      <c r="R6" s="5">
        <v>6</v>
      </c>
      <c r="S6" s="5">
        <v>5</v>
      </c>
      <c r="T6" s="5">
        <v>6</v>
      </c>
    </row>
    <row r="7" spans="1:20">
      <c r="A7" s="5">
        <v>1</v>
      </c>
      <c r="B7" s="5">
        <v>6</v>
      </c>
      <c r="C7" s="5">
        <v>95</v>
      </c>
      <c r="D7" s="5">
        <v>70</v>
      </c>
      <c r="E7" s="5">
        <v>100</v>
      </c>
      <c r="F7" s="5">
        <v>50</v>
      </c>
      <c r="G7" s="5">
        <v>100</v>
      </c>
      <c r="H7" s="5">
        <v>50</v>
      </c>
      <c r="I7" s="5">
        <v>50</v>
      </c>
      <c r="J7" s="5">
        <v>3</v>
      </c>
      <c r="K7" s="5">
        <v>285</v>
      </c>
      <c r="L7" s="5">
        <v>210</v>
      </c>
      <c r="M7" s="5">
        <v>300</v>
      </c>
      <c r="N7" s="5">
        <v>150</v>
      </c>
      <c r="O7" s="5">
        <v>300</v>
      </c>
      <c r="P7" s="5">
        <v>150</v>
      </c>
      <c r="Q7" s="5">
        <v>150</v>
      </c>
      <c r="R7" s="5">
        <v>6</v>
      </c>
      <c r="S7" s="5">
        <v>6</v>
      </c>
      <c r="T7" s="5">
        <v>6</v>
      </c>
    </row>
    <row r="8" spans="1:20">
      <c r="A8" s="5">
        <v>1</v>
      </c>
      <c r="B8" s="5">
        <v>7</v>
      </c>
      <c r="C8" s="5">
        <v>20</v>
      </c>
      <c r="D8" s="5">
        <v>25</v>
      </c>
      <c r="E8" s="5">
        <v>20</v>
      </c>
      <c r="F8" s="5">
        <v>15</v>
      </c>
      <c r="G8" s="5">
        <v>40</v>
      </c>
      <c r="H8" s="5">
        <v>30</v>
      </c>
      <c r="I8" s="5">
        <v>20</v>
      </c>
      <c r="J8" s="5">
        <v>4</v>
      </c>
      <c r="K8" s="5">
        <v>80</v>
      </c>
      <c r="L8" s="5">
        <v>100</v>
      </c>
      <c r="M8" s="5">
        <v>80</v>
      </c>
      <c r="N8" s="5">
        <v>60</v>
      </c>
      <c r="O8" s="5">
        <v>160</v>
      </c>
      <c r="P8" s="5">
        <v>120</v>
      </c>
      <c r="Q8" s="5">
        <v>80</v>
      </c>
      <c r="R8" s="5">
        <v>4</v>
      </c>
      <c r="S8" s="5">
        <v>4</v>
      </c>
      <c r="T8" s="5">
        <v>3</v>
      </c>
    </row>
    <row r="9" spans="1:20">
      <c r="A9" s="5">
        <v>1</v>
      </c>
      <c r="B9" s="5">
        <v>8</v>
      </c>
      <c r="C9" s="5">
        <v>20</v>
      </c>
      <c r="D9" s="5">
        <v>25</v>
      </c>
      <c r="E9" s="5">
        <v>25</v>
      </c>
      <c r="F9" s="5">
        <v>25</v>
      </c>
      <c r="G9" s="5">
        <v>15</v>
      </c>
      <c r="H9" s="5">
        <v>30</v>
      </c>
      <c r="I9" s="5">
        <v>30</v>
      </c>
      <c r="J9" s="5">
        <v>4</v>
      </c>
      <c r="K9" s="5">
        <v>80</v>
      </c>
      <c r="L9" s="5">
        <v>100</v>
      </c>
      <c r="M9" s="5">
        <v>100</v>
      </c>
      <c r="N9" s="5">
        <v>100</v>
      </c>
      <c r="O9" s="5">
        <v>60</v>
      </c>
      <c r="P9" s="5">
        <v>120</v>
      </c>
      <c r="Q9" s="5">
        <v>120</v>
      </c>
      <c r="R9" s="5">
        <v>6</v>
      </c>
      <c r="S9" s="5">
        <v>5</v>
      </c>
      <c r="T9" s="5">
        <v>5</v>
      </c>
    </row>
    <row r="10" spans="1:20">
      <c r="A10" s="5">
        <v>1</v>
      </c>
      <c r="B10" s="5">
        <v>9</v>
      </c>
      <c r="C10" s="5">
        <v>20</v>
      </c>
      <c r="D10" s="5">
        <v>24</v>
      </c>
      <c r="E10" s="5">
        <v>20</v>
      </c>
      <c r="F10" s="5">
        <v>30</v>
      </c>
      <c r="G10" s="5">
        <v>15</v>
      </c>
      <c r="H10" s="5">
        <v>30</v>
      </c>
      <c r="I10" s="5">
        <v>25</v>
      </c>
      <c r="J10" s="5">
        <v>4</v>
      </c>
      <c r="K10" s="5">
        <v>80</v>
      </c>
      <c r="L10" s="5">
        <v>96</v>
      </c>
      <c r="M10" s="5">
        <v>80</v>
      </c>
      <c r="N10" s="5">
        <v>120</v>
      </c>
      <c r="O10" s="5">
        <v>60</v>
      </c>
      <c r="P10" s="5">
        <v>120</v>
      </c>
      <c r="Q10" s="5">
        <v>100</v>
      </c>
      <c r="R10" s="5">
        <v>6</v>
      </c>
      <c r="S10" s="5">
        <v>6</v>
      </c>
      <c r="T10" s="5">
        <v>5</v>
      </c>
    </row>
    <row r="11" spans="1:20">
      <c r="A11" s="5">
        <v>1</v>
      </c>
      <c r="B11" s="5">
        <v>10</v>
      </c>
      <c r="C11" s="5">
        <v>25</v>
      </c>
      <c r="D11" s="5">
        <v>29</v>
      </c>
      <c r="E11" s="5">
        <v>25</v>
      </c>
      <c r="F11" s="5">
        <v>30</v>
      </c>
      <c r="G11" s="5">
        <v>40</v>
      </c>
      <c r="H11" s="5">
        <v>25</v>
      </c>
      <c r="I11" s="5">
        <v>25</v>
      </c>
      <c r="J11" s="5">
        <v>4</v>
      </c>
      <c r="K11" s="5">
        <v>100</v>
      </c>
      <c r="L11" s="5">
        <v>116</v>
      </c>
      <c r="M11" s="5">
        <v>100</v>
      </c>
      <c r="N11" s="5">
        <v>120</v>
      </c>
      <c r="O11" s="5">
        <v>160</v>
      </c>
      <c r="P11" s="5">
        <v>100</v>
      </c>
      <c r="Q11" s="5">
        <v>100</v>
      </c>
      <c r="R11" s="5">
        <v>6</v>
      </c>
      <c r="S11" s="5">
        <v>6</v>
      </c>
      <c r="T11" s="5">
        <v>6</v>
      </c>
    </row>
    <row r="12" spans="1:20">
      <c r="A12" s="5">
        <v>1</v>
      </c>
      <c r="B12" s="5">
        <v>11</v>
      </c>
      <c r="C12" s="5">
        <v>25</v>
      </c>
      <c r="D12" s="5">
        <v>25</v>
      </c>
      <c r="E12" s="5">
        <v>25</v>
      </c>
      <c r="F12" s="5">
        <v>25</v>
      </c>
      <c r="G12" s="5">
        <v>25</v>
      </c>
      <c r="H12" s="5">
        <v>25</v>
      </c>
      <c r="I12" s="5">
        <v>25</v>
      </c>
      <c r="J12" s="5">
        <v>4</v>
      </c>
      <c r="K12" s="5">
        <v>100</v>
      </c>
      <c r="L12" s="5">
        <v>100</v>
      </c>
      <c r="M12" s="5">
        <v>100</v>
      </c>
      <c r="N12" s="5">
        <v>100</v>
      </c>
      <c r="O12" s="5">
        <v>100</v>
      </c>
      <c r="P12" s="5">
        <v>100</v>
      </c>
      <c r="Q12" s="5">
        <v>100</v>
      </c>
      <c r="R12" s="5">
        <v>6</v>
      </c>
      <c r="S12" s="5">
        <v>7</v>
      </c>
      <c r="T12" s="5">
        <v>7</v>
      </c>
    </row>
    <row r="13" spans="1:20">
      <c r="A13" s="5">
        <v>1</v>
      </c>
      <c r="B13" s="5">
        <v>12</v>
      </c>
      <c r="C13" s="5">
        <v>25</v>
      </c>
      <c r="D13" s="5">
        <v>25</v>
      </c>
      <c r="E13" s="5">
        <v>25</v>
      </c>
      <c r="F13" s="5">
        <v>25</v>
      </c>
      <c r="G13" s="5">
        <v>25</v>
      </c>
      <c r="H13" s="5">
        <v>25</v>
      </c>
      <c r="I13" s="5">
        <v>25</v>
      </c>
      <c r="J13" s="5">
        <v>4</v>
      </c>
      <c r="K13" s="5">
        <v>100</v>
      </c>
      <c r="L13" s="5">
        <v>100</v>
      </c>
      <c r="M13" s="5">
        <v>100</v>
      </c>
      <c r="N13" s="5">
        <v>100</v>
      </c>
      <c r="O13" s="5">
        <v>100</v>
      </c>
      <c r="P13" s="5">
        <v>100</v>
      </c>
      <c r="Q13" s="5">
        <v>100</v>
      </c>
      <c r="R13" s="5">
        <v>7</v>
      </c>
      <c r="S13" s="5">
        <v>7</v>
      </c>
      <c r="T13" s="5">
        <v>7</v>
      </c>
    </row>
    <row r="14" spans="1:20">
      <c r="A14" s="5">
        <v>1</v>
      </c>
      <c r="B14" s="5">
        <v>13</v>
      </c>
      <c r="C14" s="5">
        <v>25</v>
      </c>
      <c r="D14" s="5">
        <v>22</v>
      </c>
      <c r="E14" s="5">
        <v>25</v>
      </c>
      <c r="F14" s="5">
        <v>20</v>
      </c>
      <c r="G14" s="5">
        <v>15</v>
      </c>
      <c r="H14" s="5">
        <v>20</v>
      </c>
      <c r="I14" s="5">
        <v>30</v>
      </c>
      <c r="J14" s="5">
        <v>4</v>
      </c>
      <c r="K14" s="5">
        <v>100</v>
      </c>
      <c r="L14" s="5">
        <v>88</v>
      </c>
      <c r="M14" s="5">
        <v>100</v>
      </c>
      <c r="N14" s="5">
        <v>80</v>
      </c>
      <c r="O14" s="5">
        <v>60</v>
      </c>
      <c r="P14" s="5">
        <v>80</v>
      </c>
      <c r="Q14" s="5">
        <v>120</v>
      </c>
      <c r="R14" s="5">
        <v>7</v>
      </c>
      <c r="S14" s="5">
        <v>7</v>
      </c>
      <c r="T14" s="5">
        <v>7</v>
      </c>
    </row>
    <row r="15" spans="1:20">
      <c r="A15" s="5">
        <v>1</v>
      </c>
      <c r="B15" s="5">
        <v>14</v>
      </c>
      <c r="C15" s="5">
        <v>25</v>
      </c>
      <c r="D15" s="5">
        <v>27</v>
      </c>
      <c r="E15" s="5">
        <v>25</v>
      </c>
      <c r="F15" s="5">
        <v>25</v>
      </c>
      <c r="G15" s="5">
        <v>35</v>
      </c>
      <c r="H15" s="5">
        <v>30</v>
      </c>
      <c r="I15" s="5">
        <v>20</v>
      </c>
      <c r="J15" s="5">
        <v>4</v>
      </c>
      <c r="K15" s="5">
        <v>100</v>
      </c>
      <c r="L15" s="5">
        <v>108</v>
      </c>
      <c r="M15" s="5">
        <v>100</v>
      </c>
      <c r="N15" s="5">
        <v>100</v>
      </c>
      <c r="O15" s="5">
        <v>140</v>
      </c>
      <c r="P15" s="5">
        <v>120</v>
      </c>
      <c r="Q15" s="5">
        <v>80</v>
      </c>
      <c r="R15" s="5">
        <v>7</v>
      </c>
      <c r="S15" s="5">
        <v>6</v>
      </c>
      <c r="T15" s="5">
        <v>7</v>
      </c>
    </row>
    <row r="16" spans="1:20">
      <c r="A16" s="5">
        <v>1</v>
      </c>
      <c r="B16" s="5">
        <v>15</v>
      </c>
      <c r="C16" s="5">
        <v>25</v>
      </c>
      <c r="D16" s="5">
        <v>31</v>
      </c>
      <c r="E16" s="5">
        <v>25</v>
      </c>
      <c r="F16" s="5">
        <v>30</v>
      </c>
      <c r="G16" s="5">
        <v>50</v>
      </c>
      <c r="H16" s="5">
        <v>25</v>
      </c>
      <c r="I16" s="5">
        <v>25</v>
      </c>
      <c r="J16" s="5">
        <v>4</v>
      </c>
      <c r="K16" s="5">
        <v>100</v>
      </c>
      <c r="L16" s="5">
        <v>124</v>
      </c>
      <c r="M16" s="5">
        <v>100</v>
      </c>
      <c r="N16" s="5">
        <v>120</v>
      </c>
      <c r="O16" s="5">
        <v>200</v>
      </c>
      <c r="P16" s="5">
        <v>100</v>
      </c>
      <c r="Q16" s="5">
        <v>100</v>
      </c>
      <c r="R16" s="5">
        <v>6</v>
      </c>
      <c r="S16" s="5">
        <v>6</v>
      </c>
      <c r="T16" s="5">
        <v>7</v>
      </c>
    </row>
    <row r="17" spans="1:20">
      <c r="A17" s="5">
        <v>1</v>
      </c>
      <c r="B17" s="5">
        <v>16</v>
      </c>
      <c r="C17" s="5">
        <v>25</v>
      </c>
      <c r="D17" s="5">
        <v>22</v>
      </c>
      <c r="E17" s="5">
        <v>25</v>
      </c>
      <c r="F17" s="5">
        <v>20</v>
      </c>
      <c r="G17" s="5">
        <v>10</v>
      </c>
      <c r="H17" s="5">
        <v>30</v>
      </c>
      <c r="I17" s="5">
        <v>25</v>
      </c>
      <c r="J17" s="5">
        <v>4</v>
      </c>
      <c r="K17" s="5">
        <v>100</v>
      </c>
      <c r="L17" s="5">
        <v>88</v>
      </c>
      <c r="M17" s="5">
        <v>100</v>
      </c>
      <c r="N17" s="5">
        <v>80</v>
      </c>
      <c r="O17" s="5">
        <v>40</v>
      </c>
      <c r="P17" s="5">
        <v>120</v>
      </c>
      <c r="Q17" s="5">
        <v>100</v>
      </c>
      <c r="R17" s="5">
        <v>6</v>
      </c>
      <c r="S17" s="5">
        <v>6</v>
      </c>
      <c r="T17" s="5">
        <v>6</v>
      </c>
    </row>
    <row r="18" spans="1:20">
      <c r="A18" s="5">
        <v>1</v>
      </c>
      <c r="B18" s="5">
        <v>17</v>
      </c>
      <c r="C18" s="5">
        <v>25</v>
      </c>
      <c r="D18" s="5">
        <v>39</v>
      </c>
      <c r="E18" s="5">
        <v>25</v>
      </c>
      <c r="F18" s="5">
        <v>40</v>
      </c>
      <c r="G18" s="5">
        <v>50</v>
      </c>
      <c r="H18" s="5">
        <v>40</v>
      </c>
      <c r="I18" s="5">
        <v>40</v>
      </c>
      <c r="J18" s="5">
        <v>4</v>
      </c>
      <c r="K18" s="5">
        <v>100</v>
      </c>
      <c r="L18" s="5">
        <v>156</v>
      </c>
      <c r="M18" s="5">
        <v>100</v>
      </c>
      <c r="N18" s="5">
        <v>160</v>
      </c>
      <c r="O18" s="5">
        <v>200</v>
      </c>
      <c r="P18" s="5">
        <v>160</v>
      </c>
      <c r="Q18" s="5">
        <v>160</v>
      </c>
      <c r="R18" s="5">
        <v>6</v>
      </c>
      <c r="S18" s="5">
        <v>5</v>
      </c>
      <c r="T18" s="5">
        <v>6</v>
      </c>
    </row>
    <row r="19" spans="1:20">
      <c r="A19" s="5">
        <v>1</v>
      </c>
      <c r="B19" s="5">
        <v>18</v>
      </c>
      <c r="C19" s="5">
        <v>25</v>
      </c>
      <c r="D19" s="5">
        <v>25</v>
      </c>
      <c r="E19" s="5">
        <v>25</v>
      </c>
      <c r="F19" s="5">
        <v>25</v>
      </c>
      <c r="G19" s="5">
        <v>25</v>
      </c>
      <c r="H19" s="5">
        <v>25</v>
      </c>
      <c r="I19" s="5">
        <v>25</v>
      </c>
      <c r="J19" s="5">
        <v>4</v>
      </c>
      <c r="K19" s="5">
        <v>100</v>
      </c>
      <c r="L19" s="5">
        <v>100</v>
      </c>
      <c r="M19" s="5">
        <v>100</v>
      </c>
      <c r="N19" s="5">
        <v>100</v>
      </c>
      <c r="O19" s="5">
        <v>100</v>
      </c>
      <c r="P19" s="5">
        <v>100</v>
      </c>
      <c r="Q19" s="5">
        <v>100</v>
      </c>
      <c r="R19" s="5">
        <v>7</v>
      </c>
      <c r="S19" s="5">
        <v>7</v>
      </c>
      <c r="T19" s="5">
        <v>7</v>
      </c>
    </row>
    <row r="20" spans="1:20">
      <c r="A20" s="5">
        <v>1</v>
      </c>
      <c r="B20" s="5">
        <v>19</v>
      </c>
      <c r="C20" s="5">
        <v>25</v>
      </c>
      <c r="D20" s="5">
        <v>34</v>
      </c>
      <c r="E20" s="5">
        <v>25</v>
      </c>
      <c r="F20" s="5">
        <v>35</v>
      </c>
      <c r="G20" s="5">
        <v>40</v>
      </c>
      <c r="H20" s="5">
        <v>35</v>
      </c>
      <c r="I20" s="5">
        <v>35</v>
      </c>
      <c r="J20" s="5">
        <v>4</v>
      </c>
      <c r="K20" s="5">
        <v>100</v>
      </c>
      <c r="L20" s="5">
        <v>136</v>
      </c>
      <c r="M20" s="5">
        <v>100</v>
      </c>
      <c r="N20" s="5">
        <v>140</v>
      </c>
      <c r="O20" s="5">
        <v>160</v>
      </c>
      <c r="P20" s="5">
        <v>140</v>
      </c>
      <c r="Q20" s="5">
        <v>140</v>
      </c>
      <c r="R20" s="5">
        <v>5</v>
      </c>
      <c r="S20" s="5">
        <v>7</v>
      </c>
      <c r="T20" s="5">
        <v>4</v>
      </c>
    </row>
    <row r="21" spans="1:20">
      <c r="A21" s="5">
        <v>1</v>
      </c>
      <c r="B21" s="5">
        <v>20</v>
      </c>
      <c r="C21" s="5">
        <v>25</v>
      </c>
      <c r="D21" s="5">
        <v>20</v>
      </c>
      <c r="E21" s="5">
        <v>0</v>
      </c>
      <c r="F21" s="5">
        <v>25</v>
      </c>
      <c r="G21" s="5">
        <v>25</v>
      </c>
      <c r="H21" s="5">
        <v>25</v>
      </c>
      <c r="I21" s="5">
        <v>25</v>
      </c>
      <c r="J21" s="5">
        <v>4</v>
      </c>
      <c r="K21" s="5">
        <v>100</v>
      </c>
      <c r="L21" s="5">
        <v>80</v>
      </c>
      <c r="M21" s="5">
        <v>0</v>
      </c>
      <c r="N21" s="5">
        <v>100</v>
      </c>
      <c r="O21" s="5">
        <v>100</v>
      </c>
      <c r="P21" s="5">
        <v>100</v>
      </c>
      <c r="Q21" s="5">
        <v>100</v>
      </c>
      <c r="R21" s="5">
        <v>7</v>
      </c>
      <c r="S21" s="5">
        <v>7</v>
      </c>
      <c r="T21" s="5">
        <v>7</v>
      </c>
    </row>
    <row r="22" spans="1:20">
      <c r="A22" s="5">
        <v>1</v>
      </c>
      <c r="B22" s="5">
        <v>21</v>
      </c>
      <c r="C22" s="5">
        <v>25</v>
      </c>
      <c r="D22" s="5">
        <v>25</v>
      </c>
      <c r="E22" s="5">
        <v>25</v>
      </c>
      <c r="F22" s="5">
        <v>25</v>
      </c>
      <c r="G22" s="5">
        <v>25</v>
      </c>
      <c r="H22" s="5">
        <v>25</v>
      </c>
      <c r="I22" s="5">
        <v>25</v>
      </c>
      <c r="J22" s="5">
        <v>4</v>
      </c>
      <c r="K22" s="5">
        <v>100</v>
      </c>
      <c r="L22" s="5">
        <v>100</v>
      </c>
      <c r="M22" s="5">
        <v>100</v>
      </c>
      <c r="N22" s="5">
        <v>100</v>
      </c>
      <c r="O22" s="5">
        <v>100</v>
      </c>
      <c r="P22" s="5">
        <v>100</v>
      </c>
      <c r="Q22" s="5">
        <v>100</v>
      </c>
      <c r="R22" s="5">
        <v>4</v>
      </c>
      <c r="S22" s="5">
        <v>7</v>
      </c>
      <c r="T22" s="5">
        <v>7</v>
      </c>
    </row>
    <row r="23" spans="1:20">
      <c r="A23" s="5">
        <v>1</v>
      </c>
      <c r="B23" s="5">
        <v>22</v>
      </c>
      <c r="C23" s="5">
        <v>25</v>
      </c>
      <c r="D23" s="5">
        <v>30</v>
      </c>
      <c r="E23" s="5">
        <v>25</v>
      </c>
      <c r="F23" s="5">
        <v>25</v>
      </c>
      <c r="G23" s="5">
        <v>40</v>
      </c>
      <c r="H23" s="5">
        <v>30</v>
      </c>
      <c r="I23" s="5">
        <v>30</v>
      </c>
      <c r="J23" s="5">
        <v>4</v>
      </c>
      <c r="K23" s="5">
        <v>100</v>
      </c>
      <c r="L23" s="5">
        <v>120</v>
      </c>
      <c r="M23" s="5">
        <v>100</v>
      </c>
      <c r="N23" s="5">
        <v>100</v>
      </c>
      <c r="O23" s="5">
        <v>160</v>
      </c>
      <c r="P23" s="5">
        <v>120</v>
      </c>
      <c r="Q23" s="5">
        <v>120</v>
      </c>
      <c r="R23" s="5">
        <v>1</v>
      </c>
      <c r="S23" s="5">
        <v>7</v>
      </c>
      <c r="T23" s="5">
        <v>6</v>
      </c>
    </row>
    <row r="24" spans="1:20">
      <c r="A24" s="5">
        <v>1</v>
      </c>
      <c r="B24" s="5">
        <v>23</v>
      </c>
      <c r="C24" s="5">
        <v>25</v>
      </c>
      <c r="D24" s="5">
        <v>18</v>
      </c>
      <c r="E24" s="5">
        <v>0</v>
      </c>
      <c r="F24" s="5">
        <v>25</v>
      </c>
      <c r="G24" s="5">
        <v>25</v>
      </c>
      <c r="H24" s="5">
        <v>15</v>
      </c>
      <c r="I24" s="5">
        <v>25</v>
      </c>
      <c r="J24" s="5">
        <v>4</v>
      </c>
      <c r="K24" s="5">
        <v>100</v>
      </c>
      <c r="L24" s="5">
        <v>72</v>
      </c>
      <c r="M24" s="5">
        <v>0</v>
      </c>
      <c r="N24" s="5">
        <v>100</v>
      </c>
      <c r="O24" s="5">
        <v>100</v>
      </c>
      <c r="P24" s="5">
        <v>60</v>
      </c>
      <c r="Q24" s="5">
        <v>100</v>
      </c>
      <c r="R24" s="5">
        <v>5</v>
      </c>
      <c r="S24" s="5">
        <v>4</v>
      </c>
      <c r="T24" s="5">
        <v>5</v>
      </c>
    </row>
    <row r="25" spans="1:20">
      <c r="A25" s="5">
        <v>1</v>
      </c>
      <c r="B25" s="5">
        <v>24</v>
      </c>
      <c r="C25" s="5">
        <v>28</v>
      </c>
      <c r="D25" s="5">
        <v>27</v>
      </c>
      <c r="E25" s="5">
        <v>30</v>
      </c>
      <c r="F25" s="5">
        <v>25</v>
      </c>
      <c r="G25" s="5">
        <v>25</v>
      </c>
      <c r="H25" s="5">
        <v>25</v>
      </c>
      <c r="I25" s="5">
        <v>30</v>
      </c>
      <c r="J25" s="5">
        <v>4</v>
      </c>
      <c r="K25" s="5">
        <v>112</v>
      </c>
      <c r="L25" s="5">
        <v>108</v>
      </c>
      <c r="M25" s="5">
        <v>120</v>
      </c>
      <c r="N25" s="5">
        <v>100</v>
      </c>
      <c r="O25" s="5">
        <v>100</v>
      </c>
      <c r="P25" s="5">
        <v>100</v>
      </c>
      <c r="Q25" s="5">
        <v>120</v>
      </c>
      <c r="R25" s="5">
        <v>6</v>
      </c>
      <c r="S25" s="5">
        <v>5</v>
      </c>
      <c r="T25" s="5">
        <v>6</v>
      </c>
    </row>
    <row r="26" spans="1:20">
      <c r="A26" s="5">
        <v>1</v>
      </c>
      <c r="B26" s="5">
        <v>25</v>
      </c>
      <c r="C26" s="5">
        <v>30</v>
      </c>
      <c r="D26" s="5">
        <v>30</v>
      </c>
      <c r="E26" s="5">
        <v>30</v>
      </c>
      <c r="F26" s="5">
        <v>30</v>
      </c>
      <c r="G26" s="5">
        <v>30</v>
      </c>
      <c r="H26" s="5">
        <v>30</v>
      </c>
      <c r="I26" s="5">
        <v>30</v>
      </c>
      <c r="J26" s="5">
        <v>4</v>
      </c>
      <c r="K26" s="5">
        <v>120</v>
      </c>
      <c r="L26" s="5">
        <v>120</v>
      </c>
      <c r="M26" s="5">
        <v>120</v>
      </c>
      <c r="N26" s="5">
        <v>120</v>
      </c>
      <c r="O26" s="5">
        <v>120</v>
      </c>
      <c r="P26" s="5">
        <v>120</v>
      </c>
      <c r="Q26" s="5">
        <v>120</v>
      </c>
      <c r="R26" s="5">
        <v>3</v>
      </c>
      <c r="S26" s="5">
        <v>4</v>
      </c>
      <c r="T26" s="5">
        <v>4</v>
      </c>
    </row>
    <row r="27" spans="1:20">
      <c r="A27" s="5">
        <v>1</v>
      </c>
      <c r="B27" s="5">
        <v>26</v>
      </c>
      <c r="C27" s="5">
        <v>30</v>
      </c>
      <c r="D27" s="5">
        <v>22</v>
      </c>
      <c r="E27" s="5">
        <v>20</v>
      </c>
      <c r="F27" s="5">
        <v>25</v>
      </c>
      <c r="G27" s="5">
        <v>10</v>
      </c>
      <c r="H27" s="5">
        <v>25</v>
      </c>
      <c r="I27" s="5">
        <v>30</v>
      </c>
      <c r="J27" s="5">
        <v>4</v>
      </c>
      <c r="K27" s="5">
        <v>120</v>
      </c>
      <c r="L27" s="5">
        <v>88</v>
      </c>
      <c r="M27" s="5">
        <v>80</v>
      </c>
      <c r="N27" s="5">
        <v>100</v>
      </c>
      <c r="O27" s="5">
        <v>40</v>
      </c>
      <c r="P27" s="5">
        <v>100</v>
      </c>
      <c r="Q27" s="5">
        <v>120</v>
      </c>
      <c r="R27" s="5"/>
      <c r="S27" s="5">
        <v>7</v>
      </c>
      <c r="T27" s="5">
        <v>7</v>
      </c>
    </row>
    <row r="28" spans="1:20">
      <c r="A28" s="5">
        <v>1</v>
      </c>
      <c r="B28" s="5">
        <v>27</v>
      </c>
      <c r="C28" s="5">
        <v>30</v>
      </c>
      <c r="D28" s="5">
        <v>35</v>
      </c>
      <c r="E28" s="5">
        <v>30</v>
      </c>
      <c r="F28" s="5">
        <v>35</v>
      </c>
      <c r="G28" s="5">
        <v>40</v>
      </c>
      <c r="H28" s="5">
        <v>35</v>
      </c>
      <c r="I28" s="5">
        <v>35</v>
      </c>
      <c r="J28" s="5">
        <v>4</v>
      </c>
      <c r="K28" s="5">
        <v>120</v>
      </c>
      <c r="L28" s="5">
        <v>140</v>
      </c>
      <c r="M28" s="5">
        <v>120</v>
      </c>
      <c r="N28" s="5">
        <v>140</v>
      </c>
      <c r="O28" s="5">
        <v>160</v>
      </c>
      <c r="P28" s="5">
        <v>140</v>
      </c>
      <c r="Q28" s="5">
        <v>140</v>
      </c>
      <c r="R28" s="5">
        <v>5</v>
      </c>
      <c r="S28" s="5">
        <v>6</v>
      </c>
      <c r="T28" s="5">
        <v>5</v>
      </c>
    </row>
    <row r="29" spans="1:20">
      <c r="A29" s="5">
        <v>1</v>
      </c>
      <c r="B29" s="5">
        <v>28</v>
      </c>
      <c r="C29" s="5">
        <v>30</v>
      </c>
      <c r="D29" s="5">
        <v>36</v>
      </c>
      <c r="E29" s="5">
        <v>0</v>
      </c>
      <c r="F29" s="5">
        <v>40</v>
      </c>
      <c r="G29" s="5">
        <v>40</v>
      </c>
      <c r="H29" s="5">
        <v>50</v>
      </c>
      <c r="I29" s="5">
        <v>50</v>
      </c>
      <c r="J29" s="5">
        <v>4</v>
      </c>
      <c r="K29" s="5">
        <v>120</v>
      </c>
      <c r="L29" s="5">
        <v>144</v>
      </c>
      <c r="M29" s="5">
        <v>0</v>
      </c>
      <c r="N29" s="5">
        <v>160</v>
      </c>
      <c r="O29" s="5">
        <v>160</v>
      </c>
      <c r="P29" s="5">
        <v>200</v>
      </c>
      <c r="Q29" s="5">
        <v>200</v>
      </c>
      <c r="R29" s="5">
        <v>6</v>
      </c>
      <c r="S29" s="5">
        <v>4</v>
      </c>
      <c r="T29" s="5">
        <v>3</v>
      </c>
    </row>
    <row r="30" spans="1:20">
      <c r="A30" s="5">
        <v>1</v>
      </c>
      <c r="B30" s="5">
        <v>29</v>
      </c>
      <c r="C30" s="5">
        <v>30</v>
      </c>
      <c r="D30" s="5">
        <v>14.4</v>
      </c>
      <c r="E30" s="5">
        <v>10</v>
      </c>
      <c r="F30" s="5">
        <v>10</v>
      </c>
      <c r="G30" s="5">
        <v>40</v>
      </c>
      <c r="H30" s="5">
        <v>2</v>
      </c>
      <c r="I30" s="5">
        <v>10</v>
      </c>
      <c r="J30" s="5">
        <v>4</v>
      </c>
      <c r="K30" s="5">
        <v>120</v>
      </c>
      <c r="L30" s="5">
        <v>57.6</v>
      </c>
      <c r="M30" s="5">
        <v>40</v>
      </c>
      <c r="N30" s="5">
        <v>40</v>
      </c>
      <c r="O30" s="5">
        <v>160</v>
      </c>
      <c r="P30" s="5">
        <v>8</v>
      </c>
      <c r="Q30" s="5">
        <v>40</v>
      </c>
      <c r="R30" s="5">
        <v>6</v>
      </c>
      <c r="S30" s="5">
        <v>3</v>
      </c>
      <c r="T30" s="5">
        <v>6</v>
      </c>
    </row>
    <row r="31" spans="1:20">
      <c r="A31" s="5">
        <v>1</v>
      </c>
      <c r="B31" s="5">
        <v>30</v>
      </c>
      <c r="C31" s="5">
        <v>40</v>
      </c>
      <c r="D31" s="5">
        <v>20</v>
      </c>
      <c r="E31" s="5">
        <v>20</v>
      </c>
      <c r="F31" s="5">
        <v>25</v>
      </c>
      <c r="G31" s="5">
        <v>10</v>
      </c>
      <c r="H31" s="5">
        <v>20</v>
      </c>
      <c r="I31" s="5">
        <v>25</v>
      </c>
      <c r="J31" s="5">
        <v>4</v>
      </c>
      <c r="K31" s="5">
        <v>160</v>
      </c>
      <c r="L31" s="5">
        <v>80</v>
      </c>
      <c r="M31" s="5">
        <v>80</v>
      </c>
      <c r="N31" s="5">
        <v>100</v>
      </c>
      <c r="O31" s="5">
        <v>40</v>
      </c>
      <c r="P31" s="5">
        <v>80</v>
      </c>
      <c r="Q31" s="5">
        <v>100</v>
      </c>
      <c r="R31" s="5">
        <v>4</v>
      </c>
      <c r="S31" s="5">
        <v>5</v>
      </c>
      <c r="T31" s="5">
        <v>6</v>
      </c>
    </row>
    <row r="32" spans="1:20">
      <c r="A32" s="5">
        <v>1</v>
      </c>
      <c r="B32" s="5">
        <v>31</v>
      </c>
      <c r="C32" s="5">
        <v>15</v>
      </c>
      <c r="D32" s="5">
        <v>20</v>
      </c>
      <c r="E32" s="5">
        <v>20</v>
      </c>
      <c r="F32" s="5">
        <v>25</v>
      </c>
      <c r="G32" s="5">
        <v>15</v>
      </c>
      <c r="H32" s="5">
        <v>25</v>
      </c>
      <c r="I32" s="5">
        <v>15</v>
      </c>
      <c r="J32" s="5">
        <v>5</v>
      </c>
      <c r="K32" s="5">
        <v>75</v>
      </c>
      <c r="L32" s="5">
        <v>100</v>
      </c>
      <c r="M32" s="5">
        <v>100</v>
      </c>
      <c r="N32" s="5">
        <v>125</v>
      </c>
      <c r="O32" s="5">
        <v>75</v>
      </c>
      <c r="P32" s="5">
        <v>125</v>
      </c>
      <c r="Q32" s="5">
        <v>75</v>
      </c>
      <c r="R32" s="5">
        <v>4</v>
      </c>
      <c r="S32" s="5">
        <v>6</v>
      </c>
      <c r="T32" s="5">
        <v>5</v>
      </c>
    </row>
    <row r="33" spans="1:20">
      <c r="A33" s="5">
        <v>1</v>
      </c>
      <c r="B33" s="5">
        <v>32</v>
      </c>
      <c r="C33" s="5">
        <v>20</v>
      </c>
      <c r="D33" s="5">
        <v>22</v>
      </c>
      <c r="E33" s="5">
        <v>20</v>
      </c>
      <c r="F33" s="5">
        <v>25</v>
      </c>
      <c r="G33" s="5">
        <v>20</v>
      </c>
      <c r="H33" s="5">
        <v>25</v>
      </c>
      <c r="I33" s="5">
        <v>20</v>
      </c>
      <c r="J33" s="5">
        <v>5</v>
      </c>
      <c r="K33" s="5">
        <v>100</v>
      </c>
      <c r="L33" s="5">
        <v>110</v>
      </c>
      <c r="M33" s="5">
        <v>100</v>
      </c>
      <c r="N33" s="5">
        <v>125</v>
      </c>
      <c r="O33" s="5">
        <v>100</v>
      </c>
      <c r="P33" s="5">
        <v>125</v>
      </c>
      <c r="Q33" s="5">
        <v>100</v>
      </c>
      <c r="R33" s="5">
        <v>7</v>
      </c>
      <c r="S33" s="5">
        <v>7</v>
      </c>
      <c r="T33" s="5">
        <v>7</v>
      </c>
    </row>
    <row r="34" spans="1:20">
      <c r="A34" s="5">
        <v>1</v>
      </c>
      <c r="B34" s="5">
        <v>33</v>
      </c>
      <c r="C34" s="5">
        <v>20</v>
      </c>
      <c r="D34" s="5">
        <v>18.399999999999999</v>
      </c>
      <c r="E34" s="5">
        <v>15</v>
      </c>
      <c r="F34" s="5">
        <v>19</v>
      </c>
      <c r="G34" s="5">
        <v>20</v>
      </c>
      <c r="H34" s="5">
        <v>19</v>
      </c>
      <c r="I34" s="5">
        <v>19</v>
      </c>
      <c r="J34" s="5">
        <v>5</v>
      </c>
      <c r="K34" s="5">
        <v>100</v>
      </c>
      <c r="L34" s="5">
        <v>92</v>
      </c>
      <c r="M34" s="5">
        <v>75</v>
      </c>
      <c r="N34" s="5">
        <v>95</v>
      </c>
      <c r="O34" s="5">
        <v>100</v>
      </c>
      <c r="P34" s="5">
        <v>95</v>
      </c>
      <c r="Q34" s="5">
        <v>95</v>
      </c>
      <c r="R34" s="5">
        <v>6</v>
      </c>
      <c r="S34" s="5">
        <v>6</v>
      </c>
      <c r="T34" s="5">
        <v>7</v>
      </c>
    </row>
    <row r="35" spans="1:20">
      <c r="A35" s="5">
        <v>1</v>
      </c>
      <c r="B35" s="5">
        <v>34</v>
      </c>
      <c r="C35" s="5">
        <v>20</v>
      </c>
      <c r="D35" s="5">
        <v>23</v>
      </c>
      <c r="E35" s="5">
        <v>20</v>
      </c>
      <c r="F35" s="5">
        <v>25</v>
      </c>
      <c r="G35" s="5">
        <v>20</v>
      </c>
      <c r="H35" s="5">
        <v>20</v>
      </c>
      <c r="I35" s="5">
        <v>30</v>
      </c>
      <c r="J35" s="5">
        <v>5</v>
      </c>
      <c r="K35" s="5">
        <v>100</v>
      </c>
      <c r="L35" s="5">
        <v>115</v>
      </c>
      <c r="M35" s="5">
        <v>100</v>
      </c>
      <c r="N35" s="5">
        <v>125</v>
      </c>
      <c r="O35" s="5">
        <v>100</v>
      </c>
      <c r="P35" s="5">
        <v>100</v>
      </c>
      <c r="Q35" s="5">
        <v>150</v>
      </c>
      <c r="R35" s="5">
        <v>6</v>
      </c>
      <c r="S35" s="5">
        <v>7</v>
      </c>
      <c r="T35" s="5">
        <v>7</v>
      </c>
    </row>
    <row r="36" spans="1:20">
      <c r="A36" s="5">
        <v>1</v>
      </c>
      <c r="B36" s="5">
        <v>35</v>
      </c>
      <c r="C36" s="5">
        <v>20</v>
      </c>
      <c r="D36" s="5">
        <v>12</v>
      </c>
      <c r="E36" s="5">
        <v>0</v>
      </c>
      <c r="F36" s="5">
        <v>20</v>
      </c>
      <c r="G36" s="5">
        <v>0</v>
      </c>
      <c r="H36" s="5">
        <v>20</v>
      </c>
      <c r="I36" s="5">
        <v>20</v>
      </c>
      <c r="J36" s="5">
        <v>5</v>
      </c>
      <c r="K36" s="5">
        <v>100</v>
      </c>
      <c r="L36" s="5">
        <v>60</v>
      </c>
      <c r="M36" s="5">
        <v>0</v>
      </c>
      <c r="N36" s="5">
        <v>100</v>
      </c>
      <c r="O36" s="5">
        <v>0</v>
      </c>
      <c r="P36" s="5">
        <v>100</v>
      </c>
      <c r="Q36" s="5">
        <v>100</v>
      </c>
      <c r="R36" s="5">
        <v>6</v>
      </c>
      <c r="S36" s="5">
        <v>7</v>
      </c>
      <c r="T36" s="5">
        <v>6</v>
      </c>
    </row>
    <row r="37" spans="1:20">
      <c r="A37" s="5">
        <v>1</v>
      </c>
      <c r="B37" s="5">
        <v>36</v>
      </c>
      <c r="C37" s="5">
        <v>20</v>
      </c>
      <c r="D37" s="5">
        <v>16</v>
      </c>
      <c r="E37" s="5">
        <v>20</v>
      </c>
      <c r="F37" s="5">
        <v>20</v>
      </c>
      <c r="G37" s="5">
        <v>20</v>
      </c>
      <c r="H37" s="5">
        <v>10</v>
      </c>
      <c r="I37" s="5">
        <v>10</v>
      </c>
      <c r="J37" s="5">
        <v>5</v>
      </c>
      <c r="K37" s="5">
        <v>100</v>
      </c>
      <c r="L37" s="5">
        <v>80</v>
      </c>
      <c r="M37" s="5">
        <v>100</v>
      </c>
      <c r="N37" s="5">
        <v>100</v>
      </c>
      <c r="O37" s="5">
        <v>100</v>
      </c>
      <c r="P37" s="5">
        <v>50</v>
      </c>
      <c r="Q37" s="5">
        <v>50</v>
      </c>
      <c r="R37" s="5">
        <v>4</v>
      </c>
      <c r="S37" s="5">
        <v>4</v>
      </c>
      <c r="T37" s="5">
        <v>4</v>
      </c>
    </row>
    <row r="38" spans="1:20">
      <c r="A38" s="5">
        <v>1</v>
      </c>
      <c r="B38" s="5">
        <v>37</v>
      </c>
      <c r="C38" s="5">
        <v>20</v>
      </c>
      <c r="D38" s="5">
        <v>30</v>
      </c>
      <c r="E38" s="5">
        <v>0</v>
      </c>
      <c r="F38" s="5">
        <v>20</v>
      </c>
      <c r="G38" s="5">
        <v>50</v>
      </c>
      <c r="H38" s="5">
        <v>50</v>
      </c>
      <c r="I38" s="5">
        <v>30</v>
      </c>
      <c r="J38" s="5">
        <v>5</v>
      </c>
      <c r="K38" s="5">
        <v>100</v>
      </c>
      <c r="L38" s="5">
        <v>150</v>
      </c>
      <c r="M38" s="5">
        <v>0</v>
      </c>
      <c r="N38" s="5">
        <v>100</v>
      </c>
      <c r="O38" s="5">
        <v>250</v>
      </c>
      <c r="P38" s="5">
        <v>250</v>
      </c>
      <c r="Q38" s="5">
        <v>150</v>
      </c>
      <c r="R38" s="5">
        <v>3</v>
      </c>
      <c r="S38" s="5">
        <v>3</v>
      </c>
      <c r="T38" s="5">
        <v>3</v>
      </c>
    </row>
    <row r="39" spans="1:20">
      <c r="A39" s="5">
        <v>1</v>
      </c>
      <c r="B39" s="5">
        <v>38</v>
      </c>
      <c r="C39" s="5">
        <v>20</v>
      </c>
      <c r="D39" s="5">
        <v>21</v>
      </c>
      <c r="E39" s="5">
        <v>20</v>
      </c>
      <c r="F39" s="5">
        <v>25</v>
      </c>
      <c r="G39" s="5">
        <v>15</v>
      </c>
      <c r="H39" s="5">
        <v>25</v>
      </c>
      <c r="I39" s="5">
        <v>20</v>
      </c>
      <c r="J39" s="5">
        <v>5</v>
      </c>
      <c r="K39" s="5">
        <v>100</v>
      </c>
      <c r="L39" s="5">
        <v>105</v>
      </c>
      <c r="M39" s="5">
        <v>100</v>
      </c>
      <c r="N39" s="5">
        <v>125</v>
      </c>
      <c r="O39" s="5">
        <v>75</v>
      </c>
      <c r="P39" s="5">
        <v>125</v>
      </c>
      <c r="Q39" s="5">
        <v>100</v>
      </c>
      <c r="R39" s="5">
        <v>5</v>
      </c>
      <c r="S39" s="5">
        <v>5</v>
      </c>
      <c r="T39" s="5">
        <v>5</v>
      </c>
    </row>
    <row r="40" spans="1:20">
      <c r="A40" s="5">
        <v>1</v>
      </c>
      <c r="B40" s="5">
        <v>39</v>
      </c>
      <c r="C40" s="5">
        <v>20</v>
      </c>
      <c r="D40" s="5">
        <v>20</v>
      </c>
      <c r="E40" s="5">
        <v>20</v>
      </c>
      <c r="F40" s="5">
        <v>20</v>
      </c>
      <c r="G40" s="5">
        <v>20</v>
      </c>
      <c r="H40" s="5">
        <v>20</v>
      </c>
      <c r="I40" s="5">
        <v>20</v>
      </c>
      <c r="J40" s="5">
        <v>5</v>
      </c>
      <c r="K40" s="5">
        <v>100</v>
      </c>
      <c r="L40" s="5">
        <v>100</v>
      </c>
      <c r="M40" s="5">
        <v>100</v>
      </c>
      <c r="N40" s="5">
        <v>100</v>
      </c>
      <c r="O40" s="5">
        <v>100</v>
      </c>
      <c r="P40" s="5">
        <v>100</v>
      </c>
      <c r="Q40" s="5">
        <v>100</v>
      </c>
      <c r="R40" s="5">
        <v>7</v>
      </c>
      <c r="S40" s="5">
        <v>7</v>
      </c>
      <c r="T40" s="5">
        <v>7</v>
      </c>
    </row>
    <row r="41" spans="1:20">
      <c r="A41" s="5">
        <v>1</v>
      </c>
      <c r="B41" s="5">
        <v>40</v>
      </c>
      <c r="C41" s="5">
        <v>20</v>
      </c>
      <c r="D41" s="5">
        <v>31</v>
      </c>
      <c r="E41" s="5">
        <v>20</v>
      </c>
      <c r="F41" s="5">
        <v>15</v>
      </c>
      <c r="G41" s="5">
        <v>75</v>
      </c>
      <c r="H41" s="5">
        <v>25</v>
      </c>
      <c r="I41" s="5">
        <v>20</v>
      </c>
      <c r="J41" s="5">
        <v>5</v>
      </c>
      <c r="K41" s="5">
        <v>100</v>
      </c>
      <c r="L41" s="5">
        <v>155</v>
      </c>
      <c r="M41" s="5">
        <v>100</v>
      </c>
      <c r="N41" s="5">
        <v>75</v>
      </c>
      <c r="O41" s="5">
        <v>375</v>
      </c>
      <c r="P41" s="5">
        <v>125</v>
      </c>
      <c r="Q41" s="5">
        <v>100</v>
      </c>
      <c r="R41" s="5">
        <v>6</v>
      </c>
      <c r="S41" s="5">
        <v>4</v>
      </c>
      <c r="T41" s="5">
        <v>4</v>
      </c>
    </row>
    <row r="42" spans="1:20">
      <c r="A42" s="5">
        <v>1</v>
      </c>
      <c r="B42" s="5">
        <v>41</v>
      </c>
      <c r="C42" s="5">
        <v>20</v>
      </c>
      <c r="D42" s="5">
        <v>23</v>
      </c>
      <c r="E42" s="5">
        <v>20</v>
      </c>
      <c r="F42" s="5">
        <v>20</v>
      </c>
      <c r="G42" s="5">
        <v>40</v>
      </c>
      <c r="H42" s="5">
        <v>15</v>
      </c>
      <c r="I42" s="5">
        <v>20</v>
      </c>
      <c r="J42" s="5">
        <v>5</v>
      </c>
      <c r="K42" s="5">
        <v>100</v>
      </c>
      <c r="L42" s="5">
        <v>115</v>
      </c>
      <c r="M42" s="5">
        <v>100</v>
      </c>
      <c r="N42" s="5">
        <v>100</v>
      </c>
      <c r="O42" s="5">
        <v>200</v>
      </c>
      <c r="P42" s="5">
        <v>75</v>
      </c>
      <c r="Q42" s="5">
        <v>100</v>
      </c>
      <c r="R42" s="5">
        <v>5</v>
      </c>
      <c r="S42" s="5">
        <v>6</v>
      </c>
      <c r="T42" s="5">
        <v>7</v>
      </c>
    </row>
    <row r="43" spans="1:20">
      <c r="A43" s="5">
        <v>1</v>
      </c>
      <c r="B43" s="5">
        <v>42</v>
      </c>
      <c r="C43" s="5">
        <v>20</v>
      </c>
      <c r="D43" s="5">
        <v>30</v>
      </c>
      <c r="E43" s="5">
        <v>20</v>
      </c>
      <c r="F43" s="5">
        <v>30</v>
      </c>
      <c r="G43" s="5">
        <v>25</v>
      </c>
      <c r="H43" s="5">
        <v>40</v>
      </c>
      <c r="I43" s="5">
        <v>35</v>
      </c>
      <c r="J43" s="5">
        <v>5</v>
      </c>
      <c r="K43" s="5">
        <v>100</v>
      </c>
      <c r="L43" s="5">
        <v>150</v>
      </c>
      <c r="M43" s="5">
        <v>100</v>
      </c>
      <c r="N43" s="5">
        <v>150</v>
      </c>
      <c r="O43" s="5">
        <v>125</v>
      </c>
      <c r="P43" s="5">
        <v>200</v>
      </c>
      <c r="Q43" s="5">
        <v>175</v>
      </c>
      <c r="R43" s="5">
        <v>6</v>
      </c>
      <c r="S43" s="5">
        <v>5</v>
      </c>
      <c r="T43" s="5">
        <v>5</v>
      </c>
    </row>
    <row r="44" spans="1:20">
      <c r="A44" s="5">
        <v>1</v>
      </c>
      <c r="B44" s="5">
        <v>43</v>
      </c>
      <c r="C44" s="5">
        <v>20</v>
      </c>
      <c r="D44" s="5">
        <v>27</v>
      </c>
      <c r="E44" s="5">
        <v>20</v>
      </c>
      <c r="F44" s="5">
        <v>20</v>
      </c>
      <c r="G44" s="5">
        <v>40</v>
      </c>
      <c r="H44" s="5">
        <v>30</v>
      </c>
      <c r="I44" s="5">
        <v>25</v>
      </c>
      <c r="J44" s="5">
        <v>5</v>
      </c>
      <c r="K44" s="5">
        <v>100</v>
      </c>
      <c r="L44" s="5">
        <v>135</v>
      </c>
      <c r="M44" s="5">
        <v>100</v>
      </c>
      <c r="N44" s="5">
        <v>100</v>
      </c>
      <c r="O44" s="5">
        <v>200</v>
      </c>
      <c r="P44" s="5">
        <v>150</v>
      </c>
      <c r="Q44" s="5">
        <v>125</v>
      </c>
      <c r="R44" s="5">
        <v>3</v>
      </c>
      <c r="S44" s="5">
        <v>4</v>
      </c>
      <c r="T44" s="5">
        <v>5</v>
      </c>
    </row>
    <row r="45" spans="1:20">
      <c r="A45" s="5">
        <v>1</v>
      </c>
      <c r="B45" s="5">
        <v>44</v>
      </c>
      <c r="C45" s="5">
        <v>20</v>
      </c>
      <c r="D45" s="5">
        <v>23</v>
      </c>
      <c r="E45" s="5">
        <v>25</v>
      </c>
      <c r="F45" s="5">
        <v>20</v>
      </c>
      <c r="G45" s="5">
        <v>30</v>
      </c>
      <c r="H45" s="5">
        <v>15</v>
      </c>
      <c r="I45" s="5">
        <v>25</v>
      </c>
      <c r="J45" s="5">
        <v>5</v>
      </c>
      <c r="K45" s="5">
        <v>100</v>
      </c>
      <c r="L45" s="5">
        <v>115</v>
      </c>
      <c r="M45" s="5">
        <v>125</v>
      </c>
      <c r="N45" s="5">
        <v>100</v>
      </c>
      <c r="O45" s="5">
        <v>150</v>
      </c>
      <c r="P45" s="5">
        <v>75</v>
      </c>
      <c r="Q45" s="5">
        <v>125</v>
      </c>
      <c r="R45" s="5">
        <v>6</v>
      </c>
      <c r="S45" s="5">
        <v>7</v>
      </c>
      <c r="T45" s="5">
        <v>7</v>
      </c>
    </row>
    <row r="46" spans="1:20">
      <c r="A46" s="5">
        <v>1</v>
      </c>
      <c r="B46" s="5">
        <v>45</v>
      </c>
      <c r="C46" s="5">
        <v>20</v>
      </c>
      <c r="D46" s="5">
        <v>36</v>
      </c>
      <c r="E46" s="5">
        <v>20</v>
      </c>
      <c r="F46" s="5">
        <v>30</v>
      </c>
      <c r="G46" s="5">
        <v>30</v>
      </c>
      <c r="H46" s="5">
        <v>80</v>
      </c>
      <c r="I46" s="5">
        <v>20</v>
      </c>
      <c r="J46" s="5">
        <v>5</v>
      </c>
      <c r="K46" s="5">
        <v>100</v>
      </c>
      <c r="L46" s="5">
        <v>180</v>
      </c>
      <c r="M46" s="5">
        <v>100</v>
      </c>
      <c r="N46" s="5">
        <v>150</v>
      </c>
      <c r="O46" s="5">
        <v>150</v>
      </c>
      <c r="P46" s="5">
        <v>400</v>
      </c>
      <c r="Q46" s="5">
        <v>100</v>
      </c>
      <c r="R46" s="5">
        <v>7</v>
      </c>
      <c r="S46" s="5">
        <v>7</v>
      </c>
      <c r="T46" s="5">
        <v>7</v>
      </c>
    </row>
    <row r="47" spans="1:20">
      <c r="A47" s="5">
        <v>1</v>
      </c>
      <c r="B47" s="5">
        <v>46</v>
      </c>
      <c r="C47" s="5">
        <v>20</v>
      </c>
      <c r="D47" s="5">
        <v>24</v>
      </c>
      <c r="E47" s="5">
        <v>20</v>
      </c>
      <c r="F47" s="5">
        <v>20</v>
      </c>
      <c r="G47" s="5">
        <v>30</v>
      </c>
      <c r="H47" s="5">
        <v>25</v>
      </c>
      <c r="I47" s="5">
        <v>25</v>
      </c>
      <c r="J47" s="5">
        <v>5</v>
      </c>
      <c r="K47" s="5">
        <v>100</v>
      </c>
      <c r="L47" s="5">
        <v>120</v>
      </c>
      <c r="M47" s="5">
        <v>100</v>
      </c>
      <c r="N47" s="5">
        <v>100</v>
      </c>
      <c r="O47" s="5">
        <v>150</v>
      </c>
      <c r="P47" s="5">
        <v>125</v>
      </c>
      <c r="Q47" s="5">
        <v>125</v>
      </c>
      <c r="R47" s="5">
        <v>4</v>
      </c>
      <c r="S47" s="5">
        <v>6</v>
      </c>
      <c r="T47" s="5">
        <v>7</v>
      </c>
    </row>
    <row r="48" spans="1:20">
      <c r="A48" s="5">
        <v>1</v>
      </c>
      <c r="B48" s="5">
        <v>47</v>
      </c>
      <c r="C48" s="5">
        <v>20</v>
      </c>
      <c r="D48" s="5">
        <v>26</v>
      </c>
      <c r="E48" s="5">
        <v>20</v>
      </c>
      <c r="F48" s="5">
        <v>25</v>
      </c>
      <c r="G48" s="5">
        <v>30</v>
      </c>
      <c r="H48" s="5">
        <v>25</v>
      </c>
      <c r="I48" s="5">
        <v>30</v>
      </c>
      <c r="J48" s="5">
        <v>5</v>
      </c>
      <c r="K48" s="5">
        <v>100</v>
      </c>
      <c r="L48" s="5">
        <v>130</v>
      </c>
      <c r="M48" s="5">
        <v>100</v>
      </c>
      <c r="N48" s="5">
        <v>125</v>
      </c>
      <c r="O48" s="5">
        <v>150</v>
      </c>
      <c r="P48" s="5">
        <v>125</v>
      </c>
      <c r="Q48" s="5">
        <v>150</v>
      </c>
      <c r="R48" s="5">
        <v>6</v>
      </c>
      <c r="S48" s="5">
        <v>6</v>
      </c>
      <c r="T48" s="5">
        <v>6</v>
      </c>
    </row>
    <row r="49" spans="1:20">
      <c r="A49" s="5">
        <v>1</v>
      </c>
      <c r="B49" s="5">
        <v>48</v>
      </c>
      <c r="C49" s="5">
        <v>20</v>
      </c>
      <c r="D49" s="5">
        <v>19</v>
      </c>
      <c r="E49" s="5">
        <v>20</v>
      </c>
      <c r="F49" s="5">
        <v>20</v>
      </c>
      <c r="G49" s="5">
        <v>15</v>
      </c>
      <c r="H49" s="5">
        <v>20</v>
      </c>
      <c r="I49" s="5">
        <v>20</v>
      </c>
      <c r="J49" s="5">
        <v>5</v>
      </c>
      <c r="K49" s="5">
        <v>100</v>
      </c>
      <c r="L49" s="5">
        <v>95</v>
      </c>
      <c r="M49" s="5">
        <v>100</v>
      </c>
      <c r="N49" s="5">
        <v>100</v>
      </c>
      <c r="O49" s="5">
        <v>75</v>
      </c>
      <c r="P49" s="5">
        <v>100</v>
      </c>
      <c r="Q49" s="5">
        <v>100</v>
      </c>
      <c r="R49" s="5">
        <v>7</v>
      </c>
      <c r="S49" s="5">
        <v>7</v>
      </c>
      <c r="T49" s="5">
        <v>7</v>
      </c>
    </row>
    <row r="50" spans="1:20">
      <c r="A50" s="5">
        <v>1</v>
      </c>
      <c r="B50" s="5">
        <v>49</v>
      </c>
      <c r="C50" s="5">
        <v>20</v>
      </c>
      <c r="D50" s="5">
        <v>20</v>
      </c>
      <c r="E50" s="5">
        <v>20</v>
      </c>
      <c r="F50" s="5">
        <v>20</v>
      </c>
      <c r="G50" s="5">
        <v>20</v>
      </c>
      <c r="H50" s="5">
        <v>20</v>
      </c>
      <c r="I50" s="5">
        <v>20</v>
      </c>
      <c r="J50" s="5">
        <v>5</v>
      </c>
      <c r="K50" s="5">
        <v>100</v>
      </c>
      <c r="L50" s="5">
        <v>100</v>
      </c>
      <c r="M50" s="5">
        <v>100</v>
      </c>
      <c r="N50" s="5">
        <v>100</v>
      </c>
      <c r="O50" s="5">
        <v>100</v>
      </c>
      <c r="P50" s="5">
        <v>100</v>
      </c>
      <c r="Q50" s="5">
        <v>100</v>
      </c>
      <c r="R50" s="5">
        <v>5</v>
      </c>
      <c r="S50" s="5">
        <v>5</v>
      </c>
      <c r="T50" s="5">
        <v>7</v>
      </c>
    </row>
    <row r="51" spans="1:20">
      <c r="A51" s="5">
        <v>1</v>
      </c>
      <c r="B51" s="5">
        <v>50</v>
      </c>
      <c r="C51" s="5">
        <v>20</v>
      </c>
      <c r="D51" s="5">
        <v>21</v>
      </c>
      <c r="E51" s="5">
        <v>20</v>
      </c>
      <c r="F51" s="5">
        <v>20</v>
      </c>
      <c r="G51" s="5">
        <v>20</v>
      </c>
      <c r="H51" s="5">
        <v>20</v>
      </c>
      <c r="I51" s="5">
        <v>25</v>
      </c>
      <c r="J51" s="5">
        <v>5</v>
      </c>
      <c r="K51" s="5">
        <v>100</v>
      </c>
      <c r="L51" s="5">
        <v>105</v>
      </c>
      <c r="M51" s="5">
        <v>100</v>
      </c>
      <c r="N51" s="5">
        <v>100</v>
      </c>
      <c r="O51" s="5">
        <v>100</v>
      </c>
      <c r="P51" s="5">
        <v>100</v>
      </c>
      <c r="Q51" s="5">
        <v>125</v>
      </c>
      <c r="R51" s="5">
        <v>6</v>
      </c>
      <c r="S51" s="5">
        <v>6</v>
      </c>
      <c r="T51" s="5">
        <v>6</v>
      </c>
    </row>
    <row r="52" spans="1:20">
      <c r="A52" s="5">
        <v>1</v>
      </c>
      <c r="B52" s="5">
        <v>51</v>
      </c>
      <c r="C52" s="5">
        <v>20</v>
      </c>
      <c r="D52" s="5">
        <v>20</v>
      </c>
      <c r="E52" s="5">
        <v>15</v>
      </c>
      <c r="F52" s="5">
        <v>25</v>
      </c>
      <c r="G52" s="5">
        <v>15</v>
      </c>
      <c r="H52" s="5">
        <v>25</v>
      </c>
      <c r="I52" s="5">
        <v>20</v>
      </c>
      <c r="J52" s="5">
        <v>5</v>
      </c>
      <c r="K52" s="5">
        <v>100</v>
      </c>
      <c r="L52" s="5">
        <v>100</v>
      </c>
      <c r="M52" s="5">
        <v>75</v>
      </c>
      <c r="N52" s="5">
        <v>125</v>
      </c>
      <c r="O52" s="5">
        <v>75</v>
      </c>
      <c r="P52" s="5">
        <v>125</v>
      </c>
      <c r="Q52" s="5">
        <v>100</v>
      </c>
      <c r="R52" s="5">
        <v>6</v>
      </c>
      <c r="S52" s="5">
        <v>5</v>
      </c>
      <c r="T52" s="5">
        <v>7</v>
      </c>
    </row>
    <row r="53" spans="1:20">
      <c r="A53" s="5">
        <v>1</v>
      </c>
      <c r="B53" s="5">
        <v>52</v>
      </c>
      <c r="C53" s="5">
        <v>20</v>
      </c>
      <c r="D53" s="5">
        <v>26</v>
      </c>
      <c r="E53" s="5">
        <v>20</v>
      </c>
      <c r="F53" s="5">
        <v>30</v>
      </c>
      <c r="G53" s="5">
        <v>30</v>
      </c>
      <c r="H53" s="5">
        <v>30</v>
      </c>
      <c r="I53" s="5">
        <v>20</v>
      </c>
      <c r="J53" s="5">
        <v>5</v>
      </c>
      <c r="K53" s="5">
        <v>100</v>
      </c>
      <c r="L53" s="5">
        <v>130</v>
      </c>
      <c r="M53" s="5">
        <v>100</v>
      </c>
      <c r="N53" s="5">
        <v>150</v>
      </c>
      <c r="O53" s="5">
        <v>150</v>
      </c>
      <c r="P53" s="5">
        <v>150</v>
      </c>
      <c r="Q53" s="5">
        <v>100</v>
      </c>
      <c r="R53" s="5">
        <v>7</v>
      </c>
      <c r="S53" s="5">
        <v>7</v>
      </c>
      <c r="T53" s="5">
        <v>7</v>
      </c>
    </row>
    <row r="54" spans="1:20">
      <c r="A54" s="5">
        <v>1</v>
      </c>
      <c r="B54" s="5">
        <v>53</v>
      </c>
      <c r="C54" s="5">
        <v>20</v>
      </c>
      <c r="D54" s="5">
        <v>24</v>
      </c>
      <c r="E54" s="5">
        <v>20</v>
      </c>
      <c r="F54" s="5">
        <v>20</v>
      </c>
      <c r="G54" s="5">
        <v>40</v>
      </c>
      <c r="H54" s="5">
        <v>30</v>
      </c>
      <c r="I54" s="5">
        <v>10</v>
      </c>
      <c r="J54" s="5">
        <v>5</v>
      </c>
      <c r="K54" s="5">
        <v>100</v>
      </c>
      <c r="L54" s="5">
        <v>120</v>
      </c>
      <c r="M54" s="5">
        <v>100</v>
      </c>
      <c r="N54" s="5">
        <v>100</v>
      </c>
      <c r="O54" s="5">
        <v>200</v>
      </c>
      <c r="P54" s="5">
        <v>150</v>
      </c>
      <c r="Q54" s="5">
        <v>50</v>
      </c>
      <c r="R54" s="5">
        <v>5</v>
      </c>
      <c r="S54" s="5">
        <v>5</v>
      </c>
      <c r="T54" s="5">
        <v>5</v>
      </c>
    </row>
    <row r="55" spans="1:20">
      <c r="A55" s="5">
        <v>1</v>
      </c>
      <c r="B55" s="5">
        <v>54</v>
      </c>
      <c r="C55" s="5">
        <v>20</v>
      </c>
      <c r="D55" s="5">
        <v>24</v>
      </c>
      <c r="E55" s="5">
        <v>20</v>
      </c>
      <c r="F55" s="5">
        <v>20</v>
      </c>
      <c r="G55" s="5">
        <v>40</v>
      </c>
      <c r="H55" s="5">
        <v>20</v>
      </c>
      <c r="I55" s="5">
        <v>20</v>
      </c>
      <c r="J55" s="5">
        <v>5</v>
      </c>
      <c r="K55" s="5">
        <v>100</v>
      </c>
      <c r="L55" s="5">
        <v>120</v>
      </c>
      <c r="M55" s="5">
        <v>100</v>
      </c>
      <c r="N55" s="5">
        <v>100</v>
      </c>
      <c r="O55" s="5">
        <v>200</v>
      </c>
      <c r="P55" s="5">
        <v>100</v>
      </c>
      <c r="Q55" s="5">
        <v>100</v>
      </c>
      <c r="R55" s="5">
        <v>7</v>
      </c>
      <c r="S55" s="5">
        <v>7</v>
      </c>
      <c r="T55" s="5">
        <v>7</v>
      </c>
    </row>
    <row r="56" spans="1:20">
      <c r="A56" s="5">
        <v>1</v>
      </c>
      <c r="B56" s="5">
        <v>55</v>
      </c>
      <c r="C56" s="5">
        <v>20</v>
      </c>
      <c r="D56" s="5">
        <v>24</v>
      </c>
      <c r="E56" s="5">
        <v>20</v>
      </c>
      <c r="F56" s="5">
        <v>20</v>
      </c>
      <c r="G56" s="5">
        <v>25</v>
      </c>
      <c r="H56" s="5">
        <v>30</v>
      </c>
      <c r="I56" s="5">
        <v>25</v>
      </c>
      <c r="J56" s="5">
        <v>5</v>
      </c>
      <c r="K56" s="5">
        <v>100</v>
      </c>
      <c r="L56" s="5">
        <v>120</v>
      </c>
      <c r="M56" s="5">
        <v>100</v>
      </c>
      <c r="N56" s="5">
        <v>100</v>
      </c>
      <c r="O56" s="5">
        <v>125</v>
      </c>
      <c r="P56" s="5">
        <v>150</v>
      </c>
      <c r="Q56" s="5">
        <v>125</v>
      </c>
      <c r="R56" s="5">
        <v>6</v>
      </c>
      <c r="S56" s="5">
        <v>5</v>
      </c>
      <c r="T56" s="5">
        <v>5</v>
      </c>
    </row>
    <row r="57" spans="1:20">
      <c r="A57" s="5">
        <v>1</v>
      </c>
      <c r="B57" s="5">
        <v>56</v>
      </c>
      <c r="C57" s="5">
        <v>20</v>
      </c>
      <c r="D57" s="5">
        <v>21</v>
      </c>
      <c r="E57" s="5">
        <v>20</v>
      </c>
      <c r="F57" s="5">
        <v>20</v>
      </c>
      <c r="G57" s="5">
        <v>25</v>
      </c>
      <c r="H57" s="5">
        <v>20</v>
      </c>
      <c r="I57" s="5">
        <v>20</v>
      </c>
      <c r="J57" s="5">
        <v>5</v>
      </c>
      <c r="K57" s="5">
        <v>100</v>
      </c>
      <c r="L57" s="5">
        <v>105</v>
      </c>
      <c r="M57" s="5">
        <v>100</v>
      </c>
      <c r="N57" s="5">
        <v>100</v>
      </c>
      <c r="O57" s="5">
        <v>125</v>
      </c>
      <c r="P57" s="5">
        <v>100</v>
      </c>
      <c r="Q57" s="5">
        <v>100</v>
      </c>
      <c r="R57" s="5">
        <v>7</v>
      </c>
      <c r="S57" s="5">
        <v>7</v>
      </c>
      <c r="T57" s="5">
        <v>7</v>
      </c>
    </row>
    <row r="58" spans="1:20">
      <c r="A58" s="5">
        <v>1</v>
      </c>
      <c r="B58" s="5">
        <v>58</v>
      </c>
      <c r="C58" s="5">
        <v>20</v>
      </c>
      <c r="D58" s="5">
        <v>14</v>
      </c>
      <c r="E58" s="5">
        <v>20</v>
      </c>
      <c r="F58" s="5">
        <v>10</v>
      </c>
      <c r="G58" s="5">
        <v>15</v>
      </c>
      <c r="H58" s="5">
        <v>15</v>
      </c>
      <c r="I58" s="5">
        <v>10</v>
      </c>
      <c r="J58" s="5">
        <v>5</v>
      </c>
      <c r="K58" s="5">
        <v>100</v>
      </c>
      <c r="L58" s="5">
        <v>70</v>
      </c>
      <c r="M58" s="5">
        <v>100</v>
      </c>
      <c r="N58" s="5">
        <v>50</v>
      </c>
      <c r="O58" s="5">
        <v>75</v>
      </c>
      <c r="P58" s="5">
        <v>75</v>
      </c>
      <c r="Q58" s="5">
        <v>50</v>
      </c>
      <c r="R58" s="5">
        <v>7</v>
      </c>
      <c r="S58" s="5">
        <v>7</v>
      </c>
      <c r="T58" s="5">
        <v>7</v>
      </c>
    </row>
    <row r="59" spans="1:20">
      <c r="A59" s="5">
        <v>1</v>
      </c>
      <c r="B59" s="5">
        <v>59</v>
      </c>
      <c r="C59" s="5">
        <v>20</v>
      </c>
      <c r="D59" s="5">
        <v>18</v>
      </c>
      <c r="E59" s="5">
        <v>20</v>
      </c>
      <c r="F59" s="5">
        <v>20</v>
      </c>
      <c r="G59" s="5">
        <v>10</v>
      </c>
      <c r="H59" s="5">
        <v>20</v>
      </c>
      <c r="I59" s="5">
        <v>20</v>
      </c>
      <c r="J59" s="5">
        <v>5</v>
      </c>
      <c r="K59" s="5">
        <v>100</v>
      </c>
      <c r="L59" s="5">
        <v>90</v>
      </c>
      <c r="M59" s="5">
        <v>100</v>
      </c>
      <c r="N59" s="5">
        <v>100</v>
      </c>
      <c r="O59" s="5">
        <v>50</v>
      </c>
      <c r="P59" s="5">
        <v>100</v>
      </c>
      <c r="Q59" s="5">
        <v>100</v>
      </c>
      <c r="R59" s="5">
        <v>5</v>
      </c>
      <c r="S59" s="5">
        <v>4</v>
      </c>
      <c r="T59" s="5">
        <v>5</v>
      </c>
    </row>
    <row r="60" spans="1:20">
      <c r="A60" s="5">
        <v>1</v>
      </c>
      <c r="B60" s="5">
        <v>60</v>
      </c>
      <c r="C60" s="5">
        <v>20</v>
      </c>
      <c r="D60" s="5">
        <v>26</v>
      </c>
      <c r="E60" s="5">
        <v>20</v>
      </c>
      <c r="F60" s="5">
        <v>25</v>
      </c>
      <c r="G60" s="5">
        <v>30</v>
      </c>
      <c r="H60" s="5">
        <v>25</v>
      </c>
      <c r="I60" s="5">
        <v>30</v>
      </c>
      <c r="J60" s="5">
        <v>5</v>
      </c>
      <c r="K60" s="5">
        <v>100</v>
      </c>
      <c r="L60" s="5">
        <v>130</v>
      </c>
      <c r="M60" s="5">
        <v>100</v>
      </c>
      <c r="N60" s="5">
        <v>125</v>
      </c>
      <c r="O60" s="5">
        <v>150</v>
      </c>
      <c r="P60" s="5">
        <v>125</v>
      </c>
      <c r="Q60" s="5">
        <v>150</v>
      </c>
      <c r="R60" s="5">
        <v>7</v>
      </c>
      <c r="S60" s="5">
        <v>7</v>
      </c>
      <c r="T60" s="5">
        <v>7</v>
      </c>
    </row>
    <row r="61" spans="1:20">
      <c r="A61" s="5">
        <v>1</v>
      </c>
      <c r="B61" s="5">
        <v>61</v>
      </c>
      <c r="C61" s="5">
        <v>20</v>
      </c>
      <c r="D61" s="5">
        <v>19</v>
      </c>
      <c r="E61" s="5">
        <v>20</v>
      </c>
      <c r="F61" s="5">
        <v>20</v>
      </c>
      <c r="G61" s="5">
        <v>15</v>
      </c>
      <c r="H61" s="5">
        <v>20</v>
      </c>
      <c r="I61" s="5">
        <v>20</v>
      </c>
      <c r="J61" s="5">
        <v>5</v>
      </c>
      <c r="K61" s="5">
        <v>100</v>
      </c>
      <c r="L61" s="5">
        <v>95</v>
      </c>
      <c r="M61" s="5">
        <v>100</v>
      </c>
      <c r="N61" s="5">
        <v>100</v>
      </c>
      <c r="O61" s="5">
        <v>75</v>
      </c>
      <c r="P61" s="5">
        <v>100</v>
      </c>
      <c r="Q61" s="5">
        <v>100</v>
      </c>
      <c r="R61" s="5">
        <v>7</v>
      </c>
      <c r="S61" s="5">
        <v>6</v>
      </c>
      <c r="T61" s="5">
        <v>6</v>
      </c>
    </row>
    <row r="62" spans="1:20">
      <c r="A62" s="5">
        <v>1</v>
      </c>
      <c r="B62" s="5">
        <v>62</v>
      </c>
      <c r="C62" s="5">
        <v>20</v>
      </c>
      <c r="D62" s="5">
        <v>20</v>
      </c>
      <c r="E62" s="5">
        <v>20</v>
      </c>
      <c r="F62" s="5">
        <v>20</v>
      </c>
      <c r="G62" s="5">
        <v>20</v>
      </c>
      <c r="H62" s="5">
        <v>20</v>
      </c>
      <c r="I62" s="5">
        <v>20</v>
      </c>
      <c r="J62" s="5">
        <v>5</v>
      </c>
      <c r="K62" s="5">
        <v>100</v>
      </c>
      <c r="L62" s="5">
        <v>100</v>
      </c>
      <c r="M62" s="5">
        <v>100</v>
      </c>
      <c r="N62" s="5">
        <v>100</v>
      </c>
      <c r="O62" s="5">
        <v>100</v>
      </c>
      <c r="P62" s="5">
        <v>100</v>
      </c>
      <c r="Q62" s="5">
        <v>100</v>
      </c>
      <c r="R62" s="5">
        <v>7</v>
      </c>
      <c r="S62" s="5">
        <v>7</v>
      </c>
      <c r="T62" s="5">
        <v>7</v>
      </c>
    </row>
    <row r="63" spans="1:20">
      <c r="A63" s="5">
        <v>1</v>
      </c>
      <c r="B63" s="5">
        <v>63</v>
      </c>
      <c r="C63" s="5">
        <v>20</v>
      </c>
      <c r="D63" s="5">
        <v>20</v>
      </c>
      <c r="E63" s="5">
        <v>0</v>
      </c>
      <c r="F63" s="5">
        <v>20</v>
      </c>
      <c r="G63" s="5">
        <v>30</v>
      </c>
      <c r="H63" s="5">
        <v>30</v>
      </c>
      <c r="I63" s="5">
        <v>20</v>
      </c>
      <c r="J63" s="5">
        <v>5</v>
      </c>
      <c r="K63" s="5">
        <v>100</v>
      </c>
      <c r="L63" s="5">
        <v>100</v>
      </c>
      <c r="M63" s="5">
        <v>0</v>
      </c>
      <c r="N63" s="5">
        <v>100</v>
      </c>
      <c r="O63" s="5">
        <v>150</v>
      </c>
      <c r="P63" s="5">
        <v>150</v>
      </c>
      <c r="Q63" s="5">
        <v>100</v>
      </c>
      <c r="R63" s="5">
        <v>7</v>
      </c>
      <c r="S63" s="5">
        <v>7</v>
      </c>
      <c r="T63" s="5">
        <v>7</v>
      </c>
    </row>
    <row r="64" spans="1:20">
      <c r="A64" s="5">
        <v>1</v>
      </c>
      <c r="B64" s="5">
        <v>64</v>
      </c>
      <c r="C64" s="5">
        <v>20</v>
      </c>
      <c r="D64" s="5">
        <v>21</v>
      </c>
      <c r="E64" s="5">
        <v>20</v>
      </c>
      <c r="F64" s="5">
        <v>20</v>
      </c>
      <c r="G64" s="5">
        <v>20</v>
      </c>
      <c r="H64" s="5">
        <v>20</v>
      </c>
      <c r="I64" s="5">
        <v>25</v>
      </c>
      <c r="J64" s="5">
        <v>5</v>
      </c>
      <c r="K64" s="5">
        <v>100</v>
      </c>
      <c r="L64" s="5">
        <v>105</v>
      </c>
      <c r="M64" s="5">
        <v>100</v>
      </c>
      <c r="N64" s="5">
        <v>100</v>
      </c>
      <c r="O64" s="5">
        <v>100</v>
      </c>
      <c r="P64" s="5">
        <v>100</v>
      </c>
      <c r="Q64" s="5">
        <v>125</v>
      </c>
      <c r="R64" s="5">
        <v>6</v>
      </c>
      <c r="S64" s="5">
        <v>7</v>
      </c>
      <c r="T64" s="5">
        <v>5</v>
      </c>
    </row>
    <row r="65" spans="1:20">
      <c r="A65" s="5">
        <v>1</v>
      </c>
      <c r="B65" s="5">
        <v>65</v>
      </c>
      <c r="C65" s="5">
        <v>20</v>
      </c>
      <c r="D65" s="5">
        <v>19</v>
      </c>
      <c r="E65" s="5">
        <v>20</v>
      </c>
      <c r="F65" s="5">
        <v>15</v>
      </c>
      <c r="G65" s="5">
        <v>20</v>
      </c>
      <c r="H65" s="5">
        <v>25</v>
      </c>
      <c r="I65" s="5">
        <v>15</v>
      </c>
      <c r="J65" s="5">
        <v>5</v>
      </c>
      <c r="K65" s="5">
        <v>100</v>
      </c>
      <c r="L65" s="5">
        <v>95</v>
      </c>
      <c r="M65" s="5">
        <v>100</v>
      </c>
      <c r="N65" s="5">
        <v>75</v>
      </c>
      <c r="O65" s="5">
        <v>100</v>
      </c>
      <c r="P65" s="5">
        <v>125</v>
      </c>
      <c r="Q65" s="5">
        <v>75</v>
      </c>
      <c r="R65" s="5">
        <v>7</v>
      </c>
      <c r="S65" s="5">
        <v>7</v>
      </c>
      <c r="T65" s="5">
        <v>7</v>
      </c>
    </row>
    <row r="66" spans="1:20">
      <c r="A66" s="5">
        <v>1</v>
      </c>
      <c r="B66" s="5">
        <v>66</v>
      </c>
      <c r="C66" s="5">
        <v>20</v>
      </c>
      <c r="D66" s="5">
        <v>25</v>
      </c>
      <c r="E66" s="5">
        <v>20</v>
      </c>
      <c r="F66" s="5">
        <v>25</v>
      </c>
      <c r="G66" s="5">
        <v>35</v>
      </c>
      <c r="H66" s="5">
        <v>20</v>
      </c>
      <c r="I66" s="5">
        <v>25</v>
      </c>
      <c r="J66" s="5">
        <v>5</v>
      </c>
      <c r="K66" s="5">
        <v>100</v>
      </c>
      <c r="L66" s="5">
        <v>125</v>
      </c>
      <c r="M66" s="5">
        <v>100</v>
      </c>
      <c r="N66" s="5">
        <v>125</v>
      </c>
      <c r="O66" s="5">
        <v>175</v>
      </c>
      <c r="P66" s="5">
        <v>100</v>
      </c>
      <c r="Q66" s="5">
        <v>125</v>
      </c>
      <c r="R66" s="5">
        <v>5</v>
      </c>
      <c r="S66" s="5">
        <v>7</v>
      </c>
      <c r="T66" s="5">
        <v>5</v>
      </c>
    </row>
    <row r="67" spans="1:20">
      <c r="A67" s="5">
        <v>1</v>
      </c>
      <c r="B67" s="5">
        <v>67</v>
      </c>
      <c r="C67" s="5">
        <v>20</v>
      </c>
      <c r="D67" s="5">
        <v>25</v>
      </c>
      <c r="E67" s="5">
        <v>20</v>
      </c>
      <c r="F67" s="5">
        <v>20</v>
      </c>
      <c r="G67" s="5">
        <v>25</v>
      </c>
      <c r="H67" s="5">
        <v>30</v>
      </c>
      <c r="I67" s="5">
        <v>30</v>
      </c>
      <c r="J67" s="5">
        <v>5</v>
      </c>
      <c r="K67" s="5">
        <v>100</v>
      </c>
      <c r="L67" s="5">
        <v>125</v>
      </c>
      <c r="M67" s="5">
        <v>100</v>
      </c>
      <c r="N67" s="5">
        <v>100</v>
      </c>
      <c r="O67" s="5">
        <v>125</v>
      </c>
      <c r="P67" s="5">
        <v>150</v>
      </c>
      <c r="Q67" s="5">
        <v>150</v>
      </c>
      <c r="R67" s="5">
        <v>7</v>
      </c>
      <c r="S67" s="5">
        <v>7</v>
      </c>
      <c r="T67" s="5">
        <v>7</v>
      </c>
    </row>
    <row r="68" spans="1:20">
      <c r="A68" s="5">
        <v>1</v>
      </c>
      <c r="B68" s="5">
        <v>68</v>
      </c>
      <c r="C68" s="5">
        <v>20</v>
      </c>
      <c r="D68" s="5">
        <v>19</v>
      </c>
      <c r="E68" s="5">
        <v>20</v>
      </c>
      <c r="F68" s="5">
        <v>20</v>
      </c>
      <c r="G68" s="5">
        <v>20</v>
      </c>
      <c r="H68" s="5">
        <v>20</v>
      </c>
      <c r="I68" s="5">
        <v>15</v>
      </c>
      <c r="J68" s="5">
        <v>5</v>
      </c>
      <c r="K68" s="5">
        <v>100</v>
      </c>
      <c r="L68" s="5">
        <v>95</v>
      </c>
      <c r="M68" s="5">
        <v>100</v>
      </c>
      <c r="N68" s="5">
        <v>100</v>
      </c>
      <c r="O68" s="5">
        <v>100</v>
      </c>
      <c r="P68" s="5">
        <v>100</v>
      </c>
      <c r="Q68" s="5">
        <v>75</v>
      </c>
      <c r="R68" s="5">
        <v>6</v>
      </c>
      <c r="S68" s="5">
        <v>7</v>
      </c>
      <c r="T68" s="5">
        <v>7</v>
      </c>
    </row>
    <row r="69" spans="1:20">
      <c r="A69" s="5">
        <v>1</v>
      </c>
      <c r="B69" s="5">
        <v>71</v>
      </c>
      <c r="C69" s="5">
        <v>20</v>
      </c>
      <c r="D69" s="5">
        <v>34</v>
      </c>
      <c r="E69" s="5">
        <v>20</v>
      </c>
      <c r="F69" s="5">
        <v>40</v>
      </c>
      <c r="G69" s="5">
        <v>40</v>
      </c>
      <c r="H69" s="5">
        <v>30</v>
      </c>
      <c r="I69" s="5">
        <v>40</v>
      </c>
      <c r="J69" s="5">
        <v>5</v>
      </c>
      <c r="K69" s="5">
        <v>100</v>
      </c>
      <c r="L69" s="5">
        <v>170</v>
      </c>
      <c r="M69" s="5">
        <v>100</v>
      </c>
      <c r="N69" s="5">
        <v>200</v>
      </c>
      <c r="O69" s="5">
        <v>200</v>
      </c>
      <c r="P69" s="5">
        <v>150</v>
      </c>
      <c r="Q69" s="5">
        <v>200</v>
      </c>
      <c r="R69" s="5">
        <v>7</v>
      </c>
      <c r="S69" s="5">
        <v>7</v>
      </c>
      <c r="T69" s="5">
        <v>7</v>
      </c>
    </row>
    <row r="70" spans="1:20">
      <c r="A70" s="5">
        <v>1</v>
      </c>
      <c r="B70" s="5">
        <v>72</v>
      </c>
      <c r="C70" s="5">
        <v>20</v>
      </c>
      <c r="D70" s="5">
        <v>22</v>
      </c>
      <c r="E70" s="5">
        <v>20</v>
      </c>
      <c r="F70" s="5">
        <v>20</v>
      </c>
      <c r="G70" s="5">
        <v>30</v>
      </c>
      <c r="H70" s="5">
        <v>25</v>
      </c>
      <c r="I70" s="5">
        <v>15</v>
      </c>
      <c r="J70" s="5">
        <v>5</v>
      </c>
      <c r="K70" s="5">
        <v>100</v>
      </c>
      <c r="L70" s="5">
        <v>110</v>
      </c>
      <c r="M70" s="5">
        <v>100</v>
      </c>
      <c r="N70" s="5">
        <v>100</v>
      </c>
      <c r="O70" s="5">
        <v>150</v>
      </c>
      <c r="P70" s="5">
        <v>125</v>
      </c>
      <c r="Q70" s="5">
        <v>75</v>
      </c>
      <c r="R70" s="5">
        <v>5</v>
      </c>
      <c r="S70" s="5">
        <v>5</v>
      </c>
      <c r="T70" s="5">
        <v>6</v>
      </c>
    </row>
    <row r="71" spans="1:20">
      <c r="A71" s="5">
        <v>1</v>
      </c>
      <c r="B71" s="5">
        <v>73</v>
      </c>
      <c r="C71" s="5">
        <v>20</v>
      </c>
      <c r="D71" s="5">
        <v>24</v>
      </c>
      <c r="E71" s="5">
        <v>20</v>
      </c>
      <c r="F71" s="5">
        <v>30</v>
      </c>
      <c r="G71" s="5">
        <v>20</v>
      </c>
      <c r="H71" s="5">
        <v>20</v>
      </c>
      <c r="I71" s="5">
        <v>30</v>
      </c>
      <c r="J71" s="5">
        <v>5</v>
      </c>
      <c r="K71" s="5">
        <v>100</v>
      </c>
      <c r="L71" s="5">
        <v>120</v>
      </c>
      <c r="M71" s="5">
        <v>100</v>
      </c>
      <c r="N71" s="5">
        <v>150</v>
      </c>
      <c r="O71" s="5">
        <v>100</v>
      </c>
      <c r="P71" s="5">
        <v>100</v>
      </c>
      <c r="Q71" s="5">
        <v>150</v>
      </c>
      <c r="R71" s="5">
        <v>5</v>
      </c>
      <c r="S71" s="5">
        <v>6</v>
      </c>
      <c r="T71" s="5">
        <v>6</v>
      </c>
    </row>
    <row r="72" spans="1:20">
      <c r="A72" s="5">
        <v>1</v>
      </c>
      <c r="B72" s="5">
        <v>74</v>
      </c>
      <c r="C72" s="5">
        <v>21.38</v>
      </c>
      <c r="D72" s="5">
        <v>21</v>
      </c>
      <c r="E72" s="5">
        <v>5</v>
      </c>
      <c r="F72" s="5">
        <v>30</v>
      </c>
      <c r="G72" s="5">
        <v>20</v>
      </c>
      <c r="H72" s="5">
        <v>20</v>
      </c>
      <c r="I72" s="5">
        <v>30</v>
      </c>
      <c r="J72" s="5">
        <v>5</v>
      </c>
      <c r="K72" s="5">
        <v>106.89999999999999</v>
      </c>
      <c r="L72" s="5">
        <v>105</v>
      </c>
      <c r="M72" s="5">
        <v>25</v>
      </c>
      <c r="N72" s="5">
        <v>150</v>
      </c>
      <c r="O72" s="5">
        <v>100</v>
      </c>
      <c r="P72" s="5">
        <v>100</v>
      </c>
      <c r="Q72" s="5">
        <v>150</v>
      </c>
      <c r="R72" s="5">
        <v>7</v>
      </c>
      <c r="S72" s="5">
        <v>7</v>
      </c>
      <c r="T72" s="5">
        <v>7</v>
      </c>
    </row>
    <row r="73" spans="1:20">
      <c r="A73" s="5">
        <v>1</v>
      </c>
      <c r="B73" s="5">
        <v>75</v>
      </c>
      <c r="C73" s="5">
        <v>22</v>
      </c>
      <c r="D73" s="5">
        <v>23.8</v>
      </c>
      <c r="E73" s="5">
        <v>22</v>
      </c>
      <c r="F73" s="5">
        <v>30</v>
      </c>
      <c r="G73" s="5">
        <v>15</v>
      </c>
      <c r="H73" s="5">
        <v>30</v>
      </c>
      <c r="I73" s="5">
        <v>22</v>
      </c>
      <c r="J73" s="5">
        <v>5</v>
      </c>
      <c r="K73" s="5">
        <v>110</v>
      </c>
      <c r="L73" s="5">
        <v>119</v>
      </c>
      <c r="M73" s="5">
        <v>110</v>
      </c>
      <c r="N73" s="5">
        <v>150</v>
      </c>
      <c r="O73" s="5">
        <v>75</v>
      </c>
      <c r="P73" s="5">
        <v>150</v>
      </c>
      <c r="Q73" s="5">
        <v>110</v>
      </c>
      <c r="R73" s="5">
        <v>6</v>
      </c>
      <c r="S73" s="5">
        <v>7</v>
      </c>
      <c r="T73" s="5">
        <v>6</v>
      </c>
    </row>
    <row r="74" spans="1:20">
      <c r="A74" s="5">
        <v>1</v>
      </c>
      <c r="B74" s="5">
        <v>76</v>
      </c>
      <c r="C74" s="5">
        <v>22</v>
      </c>
      <c r="D74" s="5">
        <v>22.4</v>
      </c>
      <c r="E74" s="5">
        <v>22</v>
      </c>
      <c r="F74" s="5">
        <v>20</v>
      </c>
      <c r="G74" s="5">
        <v>25</v>
      </c>
      <c r="H74" s="5">
        <v>20</v>
      </c>
      <c r="I74" s="5">
        <v>25</v>
      </c>
      <c r="J74" s="5">
        <v>5</v>
      </c>
      <c r="K74" s="5">
        <v>110</v>
      </c>
      <c r="L74" s="5">
        <v>112</v>
      </c>
      <c r="M74" s="5">
        <v>110</v>
      </c>
      <c r="N74" s="5">
        <v>100</v>
      </c>
      <c r="O74" s="5">
        <v>125</v>
      </c>
      <c r="P74" s="5">
        <v>100</v>
      </c>
      <c r="Q74" s="5">
        <v>125</v>
      </c>
      <c r="R74" s="5">
        <v>5</v>
      </c>
      <c r="S74" s="5">
        <v>6</v>
      </c>
      <c r="T74" s="5">
        <v>6</v>
      </c>
    </row>
    <row r="75" spans="1:20">
      <c r="A75" s="5">
        <v>1</v>
      </c>
      <c r="B75" s="5">
        <v>77</v>
      </c>
      <c r="C75" s="5">
        <v>25</v>
      </c>
      <c r="D75" s="5">
        <v>22</v>
      </c>
      <c r="E75" s="5">
        <v>20</v>
      </c>
      <c r="F75" s="5">
        <v>25</v>
      </c>
      <c r="G75" s="5">
        <v>10</v>
      </c>
      <c r="H75" s="5">
        <v>30</v>
      </c>
      <c r="I75" s="5">
        <v>25</v>
      </c>
      <c r="J75" s="5">
        <v>5</v>
      </c>
      <c r="K75" s="5">
        <v>125</v>
      </c>
      <c r="L75" s="5">
        <v>110</v>
      </c>
      <c r="M75" s="5">
        <v>100</v>
      </c>
      <c r="N75" s="5">
        <v>125</v>
      </c>
      <c r="O75" s="5">
        <v>50</v>
      </c>
      <c r="P75" s="5">
        <v>150</v>
      </c>
      <c r="Q75" s="5">
        <v>125</v>
      </c>
      <c r="R75" s="5">
        <v>4</v>
      </c>
      <c r="S75" s="5">
        <v>5</v>
      </c>
      <c r="T75" s="5">
        <v>4</v>
      </c>
    </row>
    <row r="76" spans="1:20">
      <c r="A76" s="5">
        <v>1</v>
      </c>
      <c r="B76" s="5">
        <v>78</v>
      </c>
      <c r="C76" s="5">
        <v>25</v>
      </c>
      <c r="D76" s="5">
        <v>22</v>
      </c>
      <c r="E76" s="5">
        <v>20</v>
      </c>
      <c r="F76" s="5">
        <v>25</v>
      </c>
      <c r="G76" s="5">
        <v>20</v>
      </c>
      <c r="H76" s="5">
        <v>25</v>
      </c>
      <c r="I76" s="5">
        <v>20</v>
      </c>
      <c r="J76" s="5">
        <v>5</v>
      </c>
      <c r="K76" s="5">
        <v>125</v>
      </c>
      <c r="L76" s="5">
        <v>110</v>
      </c>
      <c r="M76" s="5">
        <v>100</v>
      </c>
      <c r="N76" s="5">
        <v>125</v>
      </c>
      <c r="O76" s="5">
        <v>100</v>
      </c>
      <c r="P76" s="5">
        <v>125</v>
      </c>
      <c r="Q76" s="5">
        <v>100</v>
      </c>
      <c r="R76" s="5">
        <v>6</v>
      </c>
      <c r="S76" s="5">
        <v>7</v>
      </c>
      <c r="T76" s="5">
        <v>7</v>
      </c>
    </row>
    <row r="77" spans="1:20">
      <c r="A77" s="5">
        <v>1</v>
      </c>
      <c r="B77" s="5">
        <v>79</v>
      </c>
      <c r="C77" s="5">
        <v>25</v>
      </c>
      <c r="D77" s="5">
        <v>25</v>
      </c>
      <c r="E77" s="5">
        <v>20</v>
      </c>
      <c r="F77" s="5">
        <v>30</v>
      </c>
      <c r="G77" s="5">
        <v>20</v>
      </c>
      <c r="H77" s="5">
        <v>30</v>
      </c>
      <c r="I77" s="5">
        <v>25</v>
      </c>
      <c r="J77" s="5">
        <v>5</v>
      </c>
      <c r="K77" s="5">
        <v>125</v>
      </c>
      <c r="L77" s="5">
        <v>125</v>
      </c>
      <c r="M77" s="5">
        <v>100</v>
      </c>
      <c r="N77" s="5">
        <v>150</v>
      </c>
      <c r="O77" s="5">
        <v>100</v>
      </c>
      <c r="P77" s="5">
        <v>150</v>
      </c>
      <c r="Q77" s="5">
        <v>125</v>
      </c>
      <c r="R77" s="5">
        <v>7</v>
      </c>
      <c r="S77" s="5">
        <v>7</v>
      </c>
      <c r="T77" s="5">
        <v>7</v>
      </c>
    </row>
    <row r="78" spans="1:20">
      <c r="A78" s="5">
        <v>1</v>
      </c>
      <c r="B78" s="5">
        <v>80</v>
      </c>
      <c r="C78" s="5">
        <v>25</v>
      </c>
      <c r="D78" s="5">
        <v>18</v>
      </c>
      <c r="E78" s="5">
        <v>25</v>
      </c>
      <c r="F78" s="5">
        <v>15</v>
      </c>
      <c r="G78" s="5">
        <v>15</v>
      </c>
      <c r="H78" s="5">
        <v>20</v>
      </c>
      <c r="I78" s="5">
        <v>15</v>
      </c>
      <c r="J78" s="5">
        <v>5</v>
      </c>
      <c r="K78" s="5">
        <v>125</v>
      </c>
      <c r="L78" s="5">
        <v>90</v>
      </c>
      <c r="M78" s="5">
        <v>125</v>
      </c>
      <c r="N78" s="5">
        <v>75</v>
      </c>
      <c r="O78" s="5">
        <v>75</v>
      </c>
      <c r="P78" s="5">
        <v>100</v>
      </c>
      <c r="Q78" s="5">
        <v>75</v>
      </c>
      <c r="R78" s="5">
        <v>6</v>
      </c>
      <c r="S78" s="5">
        <v>6</v>
      </c>
      <c r="T78" s="5">
        <v>7</v>
      </c>
    </row>
    <row r="79" spans="1:20">
      <c r="A79" s="5">
        <v>1</v>
      </c>
      <c r="B79" s="5">
        <v>82</v>
      </c>
      <c r="C79" s="5">
        <v>25</v>
      </c>
      <c r="D79" s="5">
        <v>22.4</v>
      </c>
      <c r="E79" s="5">
        <v>20</v>
      </c>
      <c r="F79" s="5">
        <v>25</v>
      </c>
      <c r="G79" s="5">
        <v>17</v>
      </c>
      <c r="H79" s="5">
        <v>25</v>
      </c>
      <c r="I79" s="5">
        <v>25</v>
      </c>
      <c r="J79" s="5">
        <v>5</v>
      </c>
      <c r="K79" s="5">
        <v>125</v>
      </c>
      <c r="L79" s="5">
        <v>112</v>
      </c>
      <c r="M79" s="5">
        <v>100</v>
      </c>
      <c r="N79" s="5">
        <v>125</v>
      </c>
      <c r="O79" s="5">
        <v>85</v>
      </c>
      <c r="P79" s="5">
        <v>125</v>
      </c>
      <c r="Q79" s="5">
        <v>125</v>
      </c>
      <c r="R79" s="5">
        <v>6</v>
      </c>
      <c r="S79" s="5">
        <v>6</v>
      </c>
      <c r="T79" s="5">
        <v>6</v>
      </c>
    </row>
    <row r="80" spans="1:20">
      <c r="A80" s="5">
        <v>1</v>
      </c>
      <c r="B80" s="5">
        <v>83</v>
      </c>
      <c r="C80" s="5">
        <v>25</v>
      </c>
      <c r="D80" s="5">
        <v>25</v>
      </c>
      <c r="E80" s="5">
        <v>20</v>
      </c>
      <c r="F80" s="5">
        <v>30</v>
      </c>
      <c r="G80" s="5">
        <v>20</v>
      </c>
      <c r="H80" s="5">
        <v>25</v>
      </c>
      <c r="I80" s="5">
        <v>30</v>
      </c>
      <c r="J80" s="5">
        <v>5</v>
      </c>
      <c r="K80" s="5">
        <v>125</v>
      </c>
      <c r="L80" s="5">
        <v>125</v>
      </c>
      <c r="M80" s="5">
        <v>100</v>
      </c>
      <c r="N80" s="5">
        <v>150</v>
      </c>
      <c r="O80" s="5">
        <v>100</v>
      </c>
      <c r="P80" s="5">
        <v>125</v>
      </c>
      <c r="Q80" s="5">
        <v>150</v>
      </c>
      <c r="R80" s="5">
        <v>5</v>
      </c>
      <c r="S80" s="5">
        <v>5</v>
      </c>
      <c r="T80" s="5">
        <v>5</v>
      </c>
    </row>
    <row r="81" spans="1:20">
      <c r="A81" s="5">
        <v>1</v>
      </c>
      <c r="B81" s="5">
        <v>84</v>
      </c>
      <c r="C81" s="5">
        <v>25</v>
      </c>
      <c r="D81" s="5">
        <v>25</v>
      </c>
      <c r="E81" s="5">
        <v>25</v>
      </c>
      <c r="F81" s="5">
        <v>25</v>
      </c>
      <c r="G81" s="5">
        <v>25</v>
      </c>
      <c r="H81" s="5">
        <v>25</v>
      </c>
      <c r="I81" s="5">
        <v>25</v>
      </c>
      <c r="J81" s="5">
        <v>5</v>
      </c>
      <c r="K81" s="5">
        <v>125</v>
      </c>
      <c r="L81" s="5">
        <v>125</v>
      </c>
      <c r="M81" s="5">
        <v>125</v>
      </c>
      <c r="N81" s="5">
        <v>125</v>
      </c>
      <c r="O81" s="5">
        <v>125</v>
      </c>
      <c r="P81" s="5">
        <v>125</v>
      </c>
      <c r="Q81" s="5">
        <v>125</v>
      </c>
      <c r="R81" s="5">
        <v>5</v>
      </c>
      <c r="S81" s="5">
        <v>6</v>
      </c>
      <c r="T81" s="5">
        <v>7</v>
      </c>
    </row>
    <row r="82" spans="1:20">
      <c r="A82" s="5">
        <v>1</v>
      </c>
      <c r="B82" s="5">
        <v>85</v>
      </c>
      <c r="C82" s="5">
        <v>25</v>
      </c>
      <c r="D82" s="5">
        <v>30</v>
      </c>
      <c r="E82" s="5">
        <v>25</v>
      </c>
      <c r="F82" s="5">
        <v>35</v>
      </c>
      <c r="G82" s="5">
        <v>20</v>
      </c>
      <c r="H82" s="5">
        <v>35</v>
      </c>
      <c r="I82" s="5">
        <v>35</v>
      </c>
      <c r="J82" s="5">
        <v>5</v>
      </c>
      <c r="K82" s="5">
        <v>125</v>
      </c>
      <c r="L82" s="5">
        <v>150</v>
      </c>
      <c r="M82" s="5">
        <v>125</v>
      </c>
      <c r="N82" s="5">
        <v>175</v>
      </c>
      <c r="O82" s="5">
        <v>100</v>
      </c>
      <c r="P82" s="5">
        <v>175</v>
      </c>
      <c r="Q82" s="5">
        <v>175</v>
      </c>
      <c r="R82" s="5">
        <v>6</v>
      </c>
      <c r="S82" s="5">
        <v>6</v>
      </c>
      <c r="T82" s="5">
        <v>6</v>
      </c>
    </row>
    <row r="83" spans="1:20">
      <c r="A83" s="5">
        <v>1</v>
      </c>
      <c r="B83" s="5">
        <v>86</v>
      </c>
      <c r="C83" s="5">
        <v>25</v>
      </c>
      <c r="D83" s="5">
        <v>29.8</v>
      </c>
      <c r="E83" s="5">
        <v>20</v>
      </c>
      <c r="F83" s="5">
        <v>30</v>
      </c>
      <c r="G83" s="5">
        <v>40</v>
      </c>
      <c r="H83" s="5">
        <v>30</v>
      </c>
      <c r="I83" s="5">
        <v>29</v>
      </c>
      <c r="J83" s="5">
        <v>5</v>
      </c>
      <c r="K83" s="5">
        <v>125</v>
      </c>
      <c r="L83" s="5">
        <v>149</v>
      </c>
      <c r="M83" s="5">
        <v>100</v>
      </c>
      <c r="N83" s="5">
        <v>150</v>
      </c>
      <c r="O83" s="5">
        <v>200</v>
      </c>
      <c r="P83" s="5">
        <v>150</v>
      </c>
      <c r="Q83" s="5">
        <v>145</v>
      </c>
      <c r="R83" s="5">
        <v>5</v>
      </c>
      <c r="S83" s="5">
        <v>7</v>
      </c>
      <c r="T83" s="5">
        <v>7</v>
      </c>
    </row>
    <row r="84" spans="1:20">
      <c r="A84" s="5">
        <v>1</v>
      </c>
      <c r="B84" s="5">
        <v>87</v>
      </c>
      <c r="C84" s="5">
        <v>25</v>
      </c>
      <c r="D84" s="5">
        <v>25</v>
      </c>
      <c r="E84" s="5">
        <v>20</v>
      </c>
      <c r="F84" s="5">
        <v>25</v>
      </c>
      <c r="G84" s="5">
        <v>20</v>
      </c>
      <c r="H84" s="5">
        <v>30</v>
      </c>
      <c r="I84" s="5">
        <v>30</v>
      </c>
      <c r="J84" s="5">
        <v>5</v>
      </c>
      <c r="K84" s="5">
        <v>125</v>
      </c>
      <c r="L84" s="5">
        <v>125</v>
      </c>
      <c r="M84" s="5">
        <v>100</v>
      </c>
      <c r="N84" s="5">
        <v>125</v>
      </c>
      <c r="O84" s="5">
        <v>100</v>
      </c>
      <c r="P84" s="5">
        <v>150</v>
      </c>
      <c r="Q84" s="5">
        <v>150</v>
      </c>
      <c r="R84" s="5">
        <v>6</v>
      </c>
      <c r="S84" s="5">
        <v>6</v>
      </c>
      <c r="T84" s="5">
        <v>6</v>
      </c>
    </row>
    <row r="85" spans="1:20">
      <c r="A85" s="5">
        <v>1</v>
      </c>
      <c r="B85" s="5">
        <v>88</v>
      </c>
      <c r="C85" s="5">
        <v>25</v>
      </c>
      <c r="D85" s="5">
        <v>22</v>
      </c>
      <c r="E85" s="5">
        <v>20</v>
      </c>
      <c r="F85" s="5">
        <v>20</v>
      </c>
      <c r="G85" s="5">
        <v>20</v>
      </c>
      <c r="H85" s="5">
        <v>30</v>
      </c>
      <c r="I85" s="5">
        <v>20</v>
      </c>
      <c r="J85" s="5">
        <v>5</v>
      </c>
      <c r="K85" s="5">
        <v>125</v>
      </c>
      <c r="L85" s="5">
        <v>110</v>
      </c>
      <c r="M85" s="5">
        <v>100</v>
      </c>
      <c r="N85" s="5">
        <v>100</v>
      </c>
      <c r="O85" s="5">
        <v>100</v>
      </c>
      <c r="P85" s="5">
        <v>150</v>
      </c>
      <c r="Q85" s="5">
        <v>100</v>
      </c>
      <c r="R85" s="5">
        <v>6</v>
      </c>
      <c r="S85" s="5">
        <v>6</v>
      </c>
      <c r="T85" s="5">
        <v>7</v>
      </c>
    </row>
    <row r="86" spans="1:20">
      <c r="A86" s="5">
        <v>1</v>
      </c>
      <c r="B86" s="5">
        <v>89</v>
      </c>
      <c r="C86" s="5">
        <v>25</v>
      </c>
      <c r="D86" s="5">
        <v>20</v>
      </c>
      <c r="E86" s="5">
        <v>20</v>
      </c>
      <c r="F86" s="5">
        <v>20</v>
      </c>
      <c r="G86" s="5">
        <v>20</v>
      </c>
      <c r="H86" s="5">
        <v>20</v>
      </c>
      <c r="I86" s="5">
        <v>20</v>
      </c>
      <c r="J86" s="5">
        <v>5</v>
      </c>
      <c r="K86" s="5">
        <v>125</v>
      </c>
      <c r="L86" s="5">
        <v>100</v>
      </c>
      <c r="M86" s="5">
        <v>100</v>
      </c>
      <c r="N86" s="5">
        <v>100</v>
      </c>
      <c r="O86" s="5">
        <v>100</v>
      </c>
      <c r="P86" s="5">
        <v>100</v>
      </c>
      <c r="Q86" s="5">
        <v>100</v>
      </c>
      <c r="R86" s="5">
        <v>6</v>
      </c>
      <c r="S86" s="5">
        <v>7</v>
      </c>
      <c r="T86" s="5">
        <v>7</v>
      </c>
    </row>
    <row r="87" spans="1:20">
      <c r="A87" s="5">
        <v>1</v>
      </c>
      <c r="B87" s="5">
        <v>90</v>
      </c>
      <c r="C87" s="5">
        <v>25</v>
      </c>
      <c r="D87" s="5">
        <v>29</v>
      </c>
      <c r="E87" s="5">
        <v>20</v>
      </c>
      <c r="F87" s="5">
        <v>30</v>
      </c>
      <c r="G87" s="5">
        <v>35</v>
      </c>
      <c r="H87" s="5">
        <v>30</v>
      </c>
      <c r="I87" s="5">
        <v>30</v>
      </c>
      <c r="J87" s="5">
        <v>5</v>
      </c>
      <c r="K87" s="5">
        <v>125</v>
      </c>
      <c r="L87" s="5">
        <v>145</v>
      </c>
      <c r="M87" s="5">
        <v>100</v>
      </c>
      <c r="N87" s="5">
        <v>150</v>
      </c>
      <c r="O87" s="5">
        <v>175</v>
      </c>
      <c r="P87" s="5">
        <v>150</v>
      </c>
      <c r="Q87" s="5">
        <v>150</v>
      </c>
      <c r="R87" s="5">
        <v>7</v>
      </c>
      <c r="S87" s="5">
        <v>7</v>
      </c>
      <c r="T87" s="5">
        <v>7</v>
      </c>
    </row>
    <row r="88" spans="1:20">
      <c r="A88" s="5">
        <v>1</v>
      </c>
      <c r="B88" s="5">
        <v>91</v>
      </c>
      <c r="C88" s="5">
        <v>25</v>
      </c>
      <c r="D88" s="5">
        <v>24</v>
      </c>
      <c r="E88" s="5">
        <v>25</v>
      </c>
      <c r="F88" s="5">
        <v>30</v>
      </c>
      <c r="G88" s="5">
        <v>20</v>
      </c>
      <c r="H88" s="5">
        <v>20</v>
      </c>
      <c r="I88" s="5">
        <v>25</v>
      </c>
      <c r="J88" s="5">
        <v>5</v>
      </c>
      <c r="K88" s="5">
        <v>125</v>
      </c>
      <c r="L88" s="5">
        <v>120</v>
      </c>
      <c r="M88" s="5">
        <v>125</v>
      </c>
      <c r="N88" s="5">
        <v>150</v>
      </c>
      <c r="O88" s="5">
        <v>100</v>
      </c>
      <c r="P88" s="5">
        <v>100</v>
      </c>
      <c r="Q88" s="5">
        <v>125</v>
      </c>
      <c r="R88" s="5">
        <v>4</v>
      </c>
      <c r="S88" s="5">
        <v>4</v>
      </c>
      <c r="T88" s="5">
        <v>6</v>
      </c>
    </row>
    <row r="89" spans="1:20">
      <c r="A89" s="5">
        <v>1</v>
      </c>
      <c r="B89" s="5">
        <v>93</v>
      </c>
      <c r="C89" s="5">
        <v>30</v>
      </c>
      <c r="D89" s="5">
        <v>28</v>
      </c>
      <c r="E89" s="5">
        <v>20</v>
      </c>
      <c r="F89" s="5">
        <v>30</v>
      </c>
      <c r="G89" s="5">
        <v>30</v>
      </c>
      <c r="H89" s="5">
        <v>30</v>
      </c>
      <c r="I89" s="5">
        <v>30</v>
      </c>
      <c r="J89" s="5">
        <v>5</v>
      </c>
      <c r="K89" s="5">
        <v>150</v>
      </c>
      <c r="L89" s="5">
        <v>140</v>
      </c>
      <c r="M89" s="5">
        <v>100</v>
      </c>
      <c r="N89" s="5">
        <v>150</v>
      </c>
      <c r="O89" s="5">
        <v>150</v>
      </c>
      <c r="P89" s="5">
        <v>150</v>
      </c>
      <c r="Q89" s="5">
        <v>150</v>
      </c>
      <c r="R89" s="5">
        <v>6</v>
      </c>
      <c r="S89" s="5">
        <v>6</v>
      </c>
      <c r="T89" s="5">
        <v>6</v>
      </c>
    </row>
    <row r="90" spans="1:20">
      <c r="A90" s="5">
        <v>1</v>
      </c>
      <c r="B90" s="5">
        <v>94</v>
      </c>
      <c r="C90" s="5">
        <v>30</v>
      </c>
      <c r="D90" s="5">
        <v>24</v>
      </c>
      <c r="E90" s="5">
        <v>30</v>
      </c>
      <c r="F90" s="5">
        <v>20</v>
      </c>
      <c r="G90" s="5">
        <v>30</v>
      </c>
      <c r="H90" s="5">
        <v>20</v>
      </c>
      <c r="I90" s="5">
        <v>20</v>
      </c>
      <c r="J90" s="5">
        <v>5</v>
      </c>
      <c r="K90" s="5">
        <v>150</v>
      </c>
      <c r="L90" s="5">
        <v>120</v>
      </c>
      <c r="M90" s="5">
        <v>150</v>
      </c>
      <c r="N90" s="5">
        <v>100</v>
      </c>
      <c r="O90" s="5">
        <v>150</v>
      </c>
      <c r="P90" s="5">
        <v>100</v>
      </c>
      <c r="Q90" s="5">
        <v>100</v>
      </c>
      <c r="R90" s="5">
        <v>3</v>
      </c>
      <c r="S90" s="5">
        <v>4</v>
      </c>
      <c r="T90" s="5">
        <v>3</v>
      </c>
    </row>
    <row r="91" spans="1:20">
      <c r="A91" s="5">
        <v>1</v>
      </c>
      <c r="B91" s="5">
        <v>96</v>
      </c>
      <c r="C91" s="5">
        <v>30</v>
      </c>
      <c r="D91" s="5">
        <v>27</v>
      </c>
      <c r="E91" s="5">
        <v>25</v>
      </c>
      <c r="F91" s="5">
        <v>25</v>
      </c>
      <c r="G91" s="5">
        <v>20</v>
      </c>
      <c r="H91" s="5">
        <v>30</v>
      </c>
      <c r="I91" s="5">
        <v>35</v>
      </c>
      <c r="J91" s="5">
        <v>5</v>
      </c>
      <c r="K91" s="5">
        <v>150</v>
      </c>
      <c r="L91" s="5">
        <v>135</v>
      </c>
      <c r="M91" s="5">
        <v>125</v>
      </c>
      <c r="N91" s="5">
        <v>125</v>
      </c>
      <c r="O91" s="5">
        <v>100</v>
      </c>
      <c r="P91" s="5">
        <v>150</v>
      </c>
      <c r="Q91" s="5">
        <v>175</v>
      </c>
      <c r="R91" s="5">
        <v>7</v>
      </c>
      <c r="S91" s="5">
        <v>6</v>
      </c>
      <c r="T91" s="5">
        <v>5</v>
      </c>
    </row>
    <row r="92" spans="1:20">
      <c r="A92" s="5">
        <v>1</v>
      </c>
      <c r="B92" s="5">
        <v>97</v>
      </c>
      <c r="C92" s="5">
        <v>30</v>
      </c>
      <c r="D92" s="5">
        <v>28</v>
      </c>
      <c r="E92" s="5">
        <v>30</v>
      </c>
      <c r="F92" s="5">
        <v>35</v>
      </c>
      <c r="G92" s="5">
        <v>15</v>
      </c>
      <c r="H92" s="5">
        <v>30</v>
      </c>
      <c r="I92" s="5">
        <v>30</v>
      </c>
      <c r="J92" s="5">
        <v>5</v>
      </c>
      <c r="K92" s="5">
        <v>150</v>
      </c>
      <c r="L92" s="5">
        <v>140</v>
      </c>
      <c r="M92" s="5">
        <v>150</v>
      </c>
      <c r="N92" s="5">
        <v>175</v>
      </c>
      <c r="O92" s="5">
        <v>75</v>
      </c>
      <c r="P92" s="5">
        <v>150</v>
      </c>
      <c r="Q92" s="5">
        <v>150</v>
      </c>
      <c r="R92" s="5">
        <v>6</v>
      </c>
      <c r="S92" s="5">
        <v>6</v>
      </c>
      <c r="T92" s="5">
        <v>6</v>
      </c>
    </row>
    <row r="93" spans="1:20">
      <c r="A93" s="5">
        <v>1</v>
      </c>
      <c r="B93" s="5">
        <v>98</v>
      </c>
      <c r="C93" s="5">
        <v>30</v>
      </c>
      <c r="D93" s="5">
        <v>24</v>
      </c>
      <c r="E93" s="5">
        <v>0</v>
      </c>
      <c r="F93" s="5">
        <v>30</v>
      </c>
      <c r="G93" s="5">
        <v>20</v>
      </c>
      <c r="H93" s="5">
        <v>20</v>
      </c>
      <c r="I93" s="5">
        <v>50</v>
      </c>
      <c r="J93" s="5">
        <v>5</v>
      </c>
      <c r="K93" s="5">
        <v>150</v>
      </c>
      <c r="L93" s="5">
        <v>120</v>
      </c>
      <c r="M93" s="5">
        <v>0</v>
      </c>
      <c r="N93" s="5">
        <v>150</v>
      </c>
      <c r="O93" s="5">
        <v>100</v>
      </c>
      <c r="P93" s="5">
        <v>100</v>
      </c>
      <c r="Q93" s="5">
        <v>250</v>
      </c>
      <c r="R93" s="5">
        <v>6</v>
      </c>
      <c r="S93" s="5">
        <v>6</v>
      </c>
      <c r="T93" s="5">
        <v>5</v>
      </c>
    </row>
    <row r="94" spans="1:20">
      <c r="A94" s="5">
        <v>1</v>
      </c>
      <c r="B94" s="5">
        <v>99</v>
      </c>
      <c r="C94" s="5">
        <v>33</v>
      </c>
      <c r="D94" s="5">
        <v>25</v>
      </c>
      <c r="E94" s="5">
        <v>20</v>
      </c>
      <c r="F94" s="5">
        <v>30</v>
      </c>
      <c r="G94" s="5">
        <v>15</v>
      </c>
      <c r="H94" s="5">
        <v>25</v>
      </c>
      <c r="I94" s="5">
        <v>35</v>
      </c>
      <c r="J94" s="5">
        <v>5</v>
      </c>
      <c r="K94" s="5">
        <v>165</v>
      </c>
      <c r="L94" s="5">
        <v>125</v>
      </c>
      <c r="M94" s="5">
        <v>100</v>
      </c>
      <c r="N94" s="5">
        <v>150</v>
      </c>
      <c r="O94" s="5">
        <v>75</v>
      </c>
      <c r="P94" s="5">
        <v>125</v>
      </c>
      <c r="Q94" s="5">
        <v>175</v>
      </c>
      <c r="R94" s="5">
        <v>4</v>
      </c>
      <c r="S94" s="5">
        <v>5</v>
      </c>
      <c r="T94" s="5">
        <v>5</v>
      </c>
    </row>
    <row r="95" spans="1:20">
      <c r="A95" s="5">
        <v>1</v>
      </c>
      <c r="B95" s="5">
        <v>100</v>
      </c>
      <c r="C95" s="5">
        <v>35</v>
      </c>
      <c r="D95" s="5">
        <v>31</v>
      </c>
      <c r="E95" s="5">
        <v>25</v>
      </c>
      <c r="F95" s="5">
        <v>25</v>
      </c>
      <c r="G95" s="5">
        <v>40</v>
      </c>
      <c r="H95" s="5">
        <v>30</v>
      </c>
      <c r="I95" s="5">
        <v>35</v>
      </c>
      <c r="J95" s="5">
        <v>5</v>
      </c>
      <c r="K95" s="5">
        <v>175</v>
      </c>
      <c r="L95" s="5">
        <v>155</v>
      </c>
      <c r="M95" s="5">
        <v>125</v>
      </c>
      <c r="N95" s="5">
        <v>125</v>
      </c>
      <c r="O95" s="5">
        <v>200</v>
      </c>
      <c r="P95" s="5">
        <v>150</v>
      </c>
      <c r="Q95" s="5">
        <v>175</v>
      </c>
      <c r="R95" s="5">
        <v>4</v>
      </c>
      <c r="S95" s="5">
        <v>5</v>
      </c>
      <c r="T95" s="5">
        <v>7</v>
      </c>
    </row>
    <row r="96" spans="1:20">
      <c r="A96" s="5">
        <v>1</v>
      </c>
      <c r="B96" s="5">
        <v>101</v>
      </c>
      <c r="C96" s="5">
        <v>35</v>
      </c>
      <c r="D96" s="5">
        <v>33</v>
      </c>
      <c r="E96" s="5">
        <v>20</v>
      </c>
      <c r="F96" s="5">
        <v>35</v>
      </c>
      <c r="G96" s="5">
        <v>50</v>
      </c>
      <c r="H96" s="5">
        <v>40</v>
      </c>
      <c r="I96" s="5">
        <v>20</v>
      </c>
      <c r="J96" s="5">
        <v>5</v>
      </c>
      <c r="K96" s="5">
        <v>175</v>
      </c>
      <c r="L96" s="5">
        <v>165</v>
      </c>
      <c r="M96" s="5">
        <v>100</v>
      </c>
      <c r="N96" s="5">
        <v>175</v>
      </c>
      <c r="O96" s="5">
        <v>250</v>
      </c>
      <c r="P96" s="5">
        <v>200</v>
      </c>
      <c r="Q96" s="5">
        <v>100</v>
      </c>
      <c r="R96" s="5">
        <v>5</v>
      </c>
      <c r="S96" s="5">
        <v>3</v>
      </c>
      <c r="T96" s="5">
        <v>4</v>
      </c>
    </row>
    <row r="97" spans="1:20">
      <c r="A97" s="5">
        <v>1</v>
      </c>
      <c r="B97" s="5">
        <v>102</v>
      </c>
      <c r="C97" s="5">
        <v>40</v>
      </c>
      <c r="D97" s="5">
        <v>32</v>
      </c>
      <c r="E97" s="5">
        <v>20</v>
      </c>
      <c r="F97" s="5">
        <v>30</v>
      </c>
      <c r="G97" s="5">
        <v>30</v>
      </c>
      <c r="H97" s="5">
        <v>40</v>
      </c>
      <c r="I97" s="5">
        <v>40</v>
      </c>
      <c r="J97" s="5">
        <v>5</v>
      </c>
      <c r="K97" s="5">
        <v>200</v>
      </c>
      <c r="L97" s="5">
        <v>160</v>
      </c>
      <c r="M97" s="5">
        <v>100</v>
      </c>
      <c r="N97" s="5">
        <v>150</v>
      </c>
      <c r="O97" s="5">
        <v>150</v>
      </c>
      <c r="P97" s="5">
        <v>200</v>
      </c>
      <c r="Q97" s="5">
        <v>200</v>
      </c>
      <c r="R97" s="5">
        <v>4</v>
      </c>
      <c r="S97" s="5">
        <v>5</v>
      </c>
      <c r="T97" s="5">
        <v>4</v>
      </c>
    </row>
    <row r="98" spans="1:20">
      <c r="A98" s="5">
        <v>1</v>
      </c>
      <c r="B98" s="5">
        <v>103</v>
      </c>
      <c r="C98" s="5">
        <v>40</v>
      </c>
      <c r="D98" s="5">
        <v>44</v>
      </c>
      <c r="E98" s="5">
        <v>20</v>
      </c>
      <c r="F98" s="5">
        <v>50</v>
      </c>
      <c r="G98" s="5">
        <v>50</v>
      </c>
      <c r="H98" s="5">
        <v>60</v>
      </c>
      <c r="I98" s="5">
        <v>40</v>
      </c>
      <c r="J98" s="5">
        <v>5</v>
      </c>
      <c r="K98" s="5">
        <v>200</v>
      </c>
      <c r="L98" s="5">
        <v>220</v>
      </c>
      <c r="M98" s="5">
        <v>100</v>
      </c>
      <c r="N98" s="5">
        <v>250</v>
      </c>
      <c r="O98" s="5">
        <v>250</v>
      </c>
      <c r="P98" s="5">
        <v>300</v>
      </c>
      <c r="Q98" s="5">
        <v>200</v>
      </c>
      <c r="R98" s="5">
        <v>5</v>
      </c>
      <c r="S98" s="5">
        <v>3</v>
      </c>
      <c r="T98" s="5">
        <v>4</v>
      </c>
    </row>
    <row r="99" spans="1:20">
      <c r="A99" s="5">
        <v>1</v>
      </c>
      <c r="B99" s="5">
        <v>104</v>
      </c>
      <c r="C99" s="5">
        <v>50</v>
      </c>
      <c r="D99" s="5">
        <v>35</v>
      </c>
      <c r="E99" s="5"/>
      <c r="F99" s="5">
        <v>30</v>
      </c>
      <c r="G99" s="5">
        <v>20</v>
      </c>
      <c r="H99" s="5">
        <v>40</v>
      </c>
      <c r="I99" s="5">
        <v>50</v>
      </c>
      <c r="J99" s="5">
        <v>5</v>
      </c>
      <c r="K99" s="5">
        <v>250</v>
      </c>
      <c r="L99" s="5">
        <v>175</v>
      </c>
      <c r="M99" s="5"/>
      <c r="N99" s="5">
        <v>150</v>
      </c>
      <c r="O99" s="5">
        <v>100</v>
      </c>
      <c r="P99" s="5">
        <v>200</v>
      </c>
      <c r="Q99" s="5">
        <v>250</v>
      </c>
      <c r="R99" s="5">
        <v>7</v>
      </c>
      <c r="S99" s="5">
        <v>7</v>
      </c>
      <c r="T99" s="5">
        <v>7</v>
      </c>
    </row>
    <row r="100" spans="1:20">
      <c r="A100" s="5">
        <v>1</v>
      </c>
      <c r="B100" s="5">
        <v>105</v>
      </c>
      <c r="C100" s="5">
        <v>50</v>
      </c>
      <c r="D100" s="5">
        <v>50</v>
      </c>
      <c r="E100" s="5">
        <v>40</v>
      </c>
      <c r="F100" s="5">
        <v>60</v>
      </c>
      <c r="G100" s="5">
        <v>50</v>
      </c>
      <c r="H100" s="5">
        <v>40</v>
      </c>
      <c r="I100" s="5">
        <v>60</v>
      </c>
      <c r="J100" s="5">
        <v>5</v>
      </c>
      <c r="K100" s="5">
        <v>250</v>
      </c>
      <c r="L100" s="5">
        <v>250</v>
      </c>
      <c r="M100" s="5">
        <v>200</v>
      </c>
      <c r="N100" s="5">
        <v>300</v>
      </c>
      <c r="O100" s="5">
        <v>250</v>
      </c>
      <c r="P100" s="5">
        <v>200</v>
      </c>
      <c r="Q100" s="5">
        <v>300</v>
      </c>
      <c r="R100" s="5">
        <v>5</v>
      </c>
      <c r="S100" s="5">
        <v>7</v>
      </c>
      <c r="T100" s="5">
        <v>7</v>
      </c>
    </row>
    <row r="101" spans="1:20">
      <c r="A101" s="5">
        <v>1</v>
      </c>
      <c r="B101" s="5">
        <v>106</v>
      </c>
      <c r="C101" s="5">
        <v>50</v>
      </c>
      <c r="D101" s="5">
        <v>21.25</v>
      </c>
      <c r="E101" s="5"/>
      <c r="F101" s="5">
        <v>20</v>
      </c>
      <c r="G101" s="5">
        <v>20</v>
      </c>
      <c r="H101" s="5">
        <v>15</v>
      </c>
      <c r="I101" s="5">
        <v>30</v>
      </c>
      <c r="J101" s="5">
        <v>5</v>
      </c>
      <c r="K101" s="5">
        <v>250</v>
      </c>
      <c r="L101" s="5">
        <v>106.25</v>
      </c>
      <c r="M101" s="5"/>
      <c r="N101" s="5">
        <v>100</v>
      </c>
      <c r="O101" s="5">
        <v>100</v>
      </c>
      <c r="P101" s="5">
        <v>75</v>
      </c>
      <c r="Q101" s="5">
        <v>150</v>
      </c>
      <c r="R101" s="5">
        <v>7</v>
      </c>
      <c r="S101" s="5">
        <v>7</v>
      </c>
      <c r="T101" s="5">
        <v>7</v>
      </c>
    </row>
    <row r="102" spans="1:20">
      <c r="A102" s="5">
        <v>1</v>
      </c>
      <c r="B102" s="5">
        <v>107</v>
      </c>
      <c r="C102" s="5">
        <v>50</v>
      </c>
      <c r="D102" s="5">
        <v>29</v>
      </c>
      <c r="E102" s="5">
        <v>50</v>
      </c>
      <c r="F102" s="5">
        <v>60</v>
      </c>
      <c r="G102" s="5">
        <v>10</v>
      </c>
      <c r="H102" s="5">
        <v>10</v>
      </c>
      <c r="I102" s="5">
        <v>15</v>
      </c>
      <c r="J102" s="5">
        <v>5</v>
      </c>
      <c r="K102" s="5">
        <v>250</v>
      </c>
      <c r="L102" s="5">
        <v>145</v>
      </c>
      <c r="M102" s="5">
        <v>250</v>
      </c>
      <c r="N102" s="5">
        <v>300</v>
      </c>
      <c r="O102" s="5">
        <v>50</v>
      </c>
      <c r="P102" s="5">
        <v>50</v>
      </c>
      <c r="Q102" s="5">
        <v>75</v>
      </c>
      <c r="R102" s="5">
        <v>2</v>
      </c>
      <c r="S102" s="5">
        <v>3</v>
      </c>
      <c r="T102" s="5">
        <v>1</v>
      </c>
    </row>
    <row r="103" spans="1:20">
      <c r="A103" s="5">
        <v>1</v>
      </c>
      <c r="B103" s="5">
        <v>108</v>
      </c>
      <c r="C103" s="5">
        <v>60</v>
      </c>
      <c r="D103" s="5">
        <v>38</v>
      </c>
      <c r="E103" s="5">
        <v>20</v>
      </c>
      <c r="F103" s="5">
        <v>20</v>
      </c>
      <c r="G103" s="5">
        <v>80</v>
      </c>
      <c r="H103" s="5">
        <v>35</v>
      </c>
      <c r="I103" s="5">
        <v>35</v>
      </c>
      <c r="J103" s="5">
        <v>5</v>
      </c>
      <c r="K103" s="5">
        <v>300</v>
      </c>
      <c r="L103" s="5">
        <v>190</v>
      </c>
      <c r="M103" s="5">
        <v>100</v>
      </c>
      <c r="N103" s="5">
        <v>100</v>
      </c>
      <c r="O103" s="5">
        <v>400</v>
      </c>
      <c r="P103" s="5">
        <v>175</v>
      </c>
      <c r="Q103" s="5">
        <v>175</v>
      </c>
      <c r="R103" s="5">
        <v>5</v>
      </c>
      <c r="S103" s="5">
        <v>6</v>
      </c>
      <c r="T103" s="5">
        <v>7</v>
      </c>
    </row>
    <row r="104" spans="1:20">
      <c r="A104" s="5">
        <v>1</v>
      </c>
      <c r="B104" s="5">
        <v>109</v>
      </c>
      <c r="C104" s="5">
        <v>60</v>
      </c>
      <c r="D104" s="5">
        <v>20</v>
      </c>
      <c r="E104" s="5">
        <v>20</v>
      </c>
      <c r="F104" s="5">
        <v>20</v>
      </c>
      <c r="G104" s="5">
        <v>15</v>
      </c>
      <c r="H104" s="5">
        <v>25</v>
      </c>
      <c r="I104" s="5">
        <v>20</v>
      </c>
      <c r="J104" s="5">
        <v>5</v>
      </c>
      <c r="K104" s="5">
        <v>300</v>
      </c>
      <c r="L104" s="5">
        <v>100</v>
      </c>
      <c r="M104" s="5">
        <v>100</v>
      </c>
      <c r="N104" s="5">
        <v>100</v>
      </c>
      <c r="O104" s="5">
        <v>75</v>
      </c>
      <c r="P104" s="5">
        <v>125</v>
      </c>
      <c r="Q104" s="5">
        <v>100</v>
      </c>
      <c r="R104" s="5">
        <v>5</v>
      </c>
      <c r="S104" s="5">
        <v>7</v>
      </c>
      <c r="T104" s="5">
        <v>7</v>
      </c>
    </row>
    <row r="105" spans="1:20">
      <c r="A105" s="5">
        <v>1</v>
      </c>
      <c r="B105" s="5">
        <v>111</v>
      </c>
      <c r="C105" s="5">
        <v>90</v>
      </c>
      <c r="D105" s="5">
        <v>26</v>
      </c>
      <c r="E105" s="5">
        <v>0</v>
      </c>
      <c r="F105" s="5">
        <v>30</v>
      </c>
      <c r="G105" s="5">
        <v>20</v>
      </c>
      <c r="H105" s="5">
        <v>50</v>
      </c>
      <c r="I105" s="5">
        <v>30</v>
      </c>
      <c r="J105" s="5">
        <v>5</v>
      </c>
      <c r="K105" s="5">
        <v>450</v>
      </c>
      <c r="L105" s="5">
        <v>130</v>
      </c>
      <c r="M105" s="5">
        <v>0</v>
      </c>
      <c r="N105" s="5">
        <v>150</v>
      </c>
      <c r="O105" s="5">
        <v>100</v>
      </c>
      <c r="P105" s="5">
        <v>250</v>
      </c>
      <c r="Q105" s="5">
        <v>150</v>
      </c>
      <c r="R105" s="5">
        <v>6</v>
      </c>
      <c r="S105" s="5">
        <v>6</v>
      </c>
      <c r="T105" s="5">
        <v>6</v>
      </c>
    </row>
    <row r="106" spans="1:20">
      <c r="A106" s="5">
        <v>1</v>
      </c>
      <c r="B106" s="5">
        <v>112</v>
      </c>
      <c r="C106" s="5">
        <v>10</v>
      </c>
      <c r="D106" s="5">
        <v>16</v>
      </c>
      <c r="E106" s="5">
        <v>10</v>
      </c>
      <c r="F106" s="5">
        <v>20</v>
      </c>
      <c r="G106" s="5">
        <v>20</v>
      </c>
      <c r="H106" s="5">
        <v>20</v>
      </c>
      <c r="I106" s="5">
        <v>10</v>
      </c>
      <c r="J106" s="5">
        <v>6</v>
      </c>
      <c r="K106" s="5">
        <v>60</v>
      </c>
      <c r="L106" s="5">
        <v>96</v>
      </c>
      <c r="M106" s="5">
        <v>60</v>
      </c>
      <c r="N106" s="5">
        <v>120</v>
      </c>
      <c r="O106" s="5">
        <v>120</v>
      </c>
      <c r="P106" s="5">
        <v>120</v>
      </c>
      <c r="Q106" s="5">
        <v>60</v>
      </c>
      <c r="R106" s="5">
        <v>6</v>
      </c>
      <c r="S106" s="5">
        <v>6</v>
      </c>
      <c r="T106" s="5">
        <v>6</v>
      </c>
    </row>
    <row r="107" spans="1:20">
      <c r="A107" s="5">
        <v>1</v>
      </c>
      <c r="B107" s="5">
        <v>113</v>
      </c>
      <c r="C107" s="5">
        <v>10</v>
      </c>
      <c r="D107" s="5">
        <v>10.4</v>
      </c>
      <c r="E107" s="5">
        <v>15</v>
      </c>
      <c r="F107" s="5">
        <v>10</v>
      </c>
      <c r="G107" s="5">
        <v>7</v>
      </c>
      <c r="H107" s="5">
        <v>10</v>
      </c>
      <c r="I107" s="5">
        <v>10</v>
      </c>
      <c r="J107" s="5">
        <v>6</v>
      </c>
      <c r="K107" s="5">
        <v>60</v>
      </c>
      <c r="L107" s="5">
        <v>62.400000000000006</v>
      </c>
      <c r="M107" s="5">
        <v>90</v>
      </c>
      <c r="N107" s="5">
        <v>60</v>
      </c>
      <c r="O107" s="5">
        <v>42</v>
      </c>
      <c r="P107" s="5">
        <v>60</v>
      </c>
      <c r="Q107" s="5">
        <v>60</v>
      </c>
      <c r="R107" s="5">
        <v>5</v>
      </c>
      <c r="S107" s="5">
        <v>4</v>
      </c>
      <c r="T107" s="5">
        <v>6</v>
      </c>
    </row>
    <row r="108" spans="1:20">
      <c r="A108" s="5">
        <v>1</v>
      </c>
      <c r="B108" s="5">
        <v>114</v>
      </c>
      <c r="C108" s="5">
        <v>10</v>
      </c>
      <c r="D108" s="5">
        <v>11</v>
      </c>
      <c r="E108" s="5">
        <v>10</v>
      </c>
      <c r="F108" s="5">
        <v>10</v>
      </c>
      <c r="G108" s="5">
        <v>15</v>
      </c>
      <c r="H108" s="5">
        <v>10</v>
      </c>
      <c r="I108" s="5">
        <v>10</v>
      </c>
      <c r="J108" s="5">
        <v>6</v>
      </c>
      <c r="K108" s="5">
        <v>60</v>
      </c>
      <c r="L108" s="5">
        <v>66</v>
      </c>
      <c r="M108" s="5">
        <v>60</v>
      </c>
      <c r="N108" s="5">
        <v>60</v>
      </c>
      <c r="O108" s="5">
        <v>90</v>
      </c>
      <c r="P108" s="5">
        <v>60</v>
      </c>
      <c r="Q108" s="5">
        <v>60</v>
      </c>
      <c r="R108" s="5">
        <v>6</v>
      </c>
      <c r="S108" s="5">
        <v>7</v>
      </c>
      <c r="T108" s="5">
        <v>7</v>
      </c>
    </row>
    <row r="109" spans="1:20">
      <c r="A109" s="5">
        <v>1</v>
      </c>
      <c r="B109" s="5">
        <v>115</v>
      </c>
      <c r="C109" s="5">
        <v>10</v>
      </c>
      <c r="D109" s="5">
        <v>19</v>
      </c>
      <c r="E109" s="5">
        <v>5</v>
      </c>
      <c r="F109" s="5">
        <v>30</v>
      </c>
      <c r="G109" s="5">
        <v>5</v>
      </c>
      <c r="H109" s="5">
        <v>30</v>
      </c>
      <c r="I109" s="5">
        <v>25</v>
      </c>
      <c r="J109" s="5">
        <v>6</v>
      </c>
      <c r="K109" s="5">
        <v>60</v>
      </c>
      <c r="L109" s="5">
        <v>114</v>
      </c>
      <c r="M109" s="5">
        <v>30</v>
      </c>
      <c r="N109" s="5">
        <v>180</v>
      </c>
      <c r="O109" s="5">
        <v>30</v>
      </c>
      <c r="P109" s="5">
        <v>180</v>
      </c>
      <c r="Q109" s="5">
        <v>150</v>
      </c>
      <c r="R109" s="5">
        <v>2</v>
      </c>
      <c r="S109" s="5">
        <v>4</v>
      </c>
      <c r="T109" s="5">
        <v>4</v>
      </c>
    </row>
    <row r="110" spans="1:20">
      <c r="A110" s="5">
        <v>1</v>
      </c>
      <c r="B110" s="5">
        <v>116</v>
      </c>
      <c r="C110" s="5">
        <v>15</v>
      </c>
      <c r="D110" s="5">
        <v>24</v>
      </c>
      <c r="E110" s="5">
        <v>15</v>
      </c>
      <c r="F110" s="5">
        <v>25</v>
      </c>
      <c r="G110" s="5">
        <v>30</v>
      </c>
      <c r="H110" s="5">
        <v>25</v>
      </c>
      <c r="I110" s="5">
        <v>25</v>
      </c>
      <c r="J110" s="5">
        <v>6</v>
      </c>
      <c r="K110" s="5">
        <v>90</v>
      </c>
      <c r="L110" s="5">
        <v>144</v>
      </c>
      <c r="M110" s="5">
        <v>90</v>
      </c>
      <c r="N110" s="5">
        <v>150</v>
      </c>
      <c r="O110" s="5">
        <v>180</v>
      </c>
      <c r="P110" s="5">
        <v>150</v>
      </c>
      <c r="Q110" s="5">
        <v>150</v>
      </c>
      <c r="R110" s="5">
        <v>6</v>
      </c>
      <c r="S110" s="5">
        <v>6</v>
      </c>
      <c r="T110" s="5">
        <v>6</v>
      </c>
    </row>
    <row r="111" spans="1:20">
      <c r="A111" s="5">
        <v>1</v>
      </c>
      <c r="B111" s="5">
        <v>117</v>
      </c>
      <c r="C111" s="5">
        <v>15</v>
      </c>
      <c r="D111" s="5">
        <v>20</v>
      </c>
      <c r="E111" s="5">
        <v>15</v>
      </c>
      <c r="F111" s="5">
        <v>20</v>
      </c>
      <c r="G111" s="5">
        <v>20</v>
      </c>
      <c r="H111" s="5">
        <v>20</v>
      </c>
      <c r="I111" s="5">
        <v>25</v>
      </c>
      <c r="J111" s="5">
        <v>6</v>
      </c>
      <c r="K111" s="5">
        <v>90</v>
      </c>
      <c r="L111" s="5">
        <v>120</v>
      </c>
      <c r="M111" s="5">
        <v>90</v>
      </c>
      <c r="N111" s="5">
        <v>120</v>
      </c>
      <c r="O111" s="5">
        <v>120</v>
      </c>
      <c r="P111" s="5">
        <v>120</v>
      </c>
      <c r="Q111" s="5">
        <v>150</v>
      </c>
      <c r="R111" s="5">
        <v>6</v>
      </c>
      <c r="S111" s="5">
        <v>6</v>
      </c>
      <c r="T111" s="5">
        <v>6</v>
      </c>
    </row>
    <row r="112" spans="1:20">
      <c r="A112" s="5">
        <v>1</v>
      </c>
      <c r="B112" s="5">
        <v>118</v>
      </c>
      <c r="C112" s="5">
        <v>15</v>
      </c>
      <c r="D112" s="5">
        <v>15</v>
      </c>
      <c r="E112" s="5">
        <v>15</v>
      </c>
      <c r="F112" s="5">
        <v>15</v>
      </c>
      <c r="G112" s="5">
        <v>15</v>
      </c>
      <c r="H112" s="5">
        <v>15</v>
      </c>
      <c r="I112" s="5">
        <v>15</v>
      </c>
      <c r="J112" s="5">
        <v>6</v>
      </c>
      <c r="K112" s="5">
        <v>90</v>
      </c>
      <c r="L112" s="5">
        <v>90</v>
      </c>
      <c r="M112" s="5">
        <v>90</v>
      </c>
      <c r="N112" s="5">
        <v>90</v>
      </c>
      <c r="O112" s="5">
        <v>90</v>
      </c>
      <c r="P112" s="5">
        <v>90</v>
      </c>
      <c r="Q112" s="5">
        <v>90</v>
      </c>
      <c r="R112" s="5">
        <v>7</v>
      </c>
      <c r="S112" s="5">
        <v>7</v>
      </c>
      <c r="T112" s="5">
        <v>7</v>
      </c>
    </row>
    <row r="113" spans="1:20">
      <c r="A113" s="5">
        <v>1</v>
      </c>
      <c r="B113" s="5">
        <v>119</v>
      </c>
      <c r="C113" s="5">
        <v>15</v>
      </c>
      <c r="D113" s="5">
        <v>17.399999999999999</v>
      </c>
      <c r="E113" s="5">
        <v>15</v>
      </c>
      <c r="F113" s="5">
        <v>17</v>
      </c>
      <c r="G113" s="5">
        <v>20</v>
      </c>
      <c r="H113" s="5">
        <v>25</v>
      </c>
      <c r="I113" s="5">
        <v>10</v>
      </c>
      <c r="J113" s="5">
        <v>6</v>
      </c>
      <c r="K113" s="5">
        <v>90</v>
      </c>
      <c r="L113" s="5">
        <v>104.39999999999999</v>
      </c>
      <c r="M113" s="5">
        <v>90</v>
      </c>
      <c r="N113" s="5">
        <v>102</v>
      </c>
      <c r="O113" s="5">
        <v>120</v>
      </c>
      <c r="P113" s="5">
        <v>150</v>
      </c>
      <c r="Q113" s="5">
        <v>60</v>
      </c>
      <c r="R113" s="5">
        <v>2</v>
      </c>
      <c r="S113" s="5">
        <v>2</v>
      </c>
      <c r="T113" s="5">
        <v>2</v>
      </c>
    </row>
    <row r="114" spans="1:20">
      <c r="A114" s="5">
        <v>1</v>
      </c>
      <c r="B114" s="5">
        <v>120</v>
      </c>
      <c r="C114" s="5">
        <v>15</v>
      </c>
      <c r="D114" s="5">
        <v>16</v>
      </c>
      <c r="E114" s="5">
        <v>5</v>
      </c>
      <c r="F114" s="5">
        <v>20</v>
      </c>
      <c r="G114" s="5">
        <v>15</v>
      </c>
      <c r="H114" s="5">
        <v>20</v>
      </c>
      <c r="I114" s="5">
        <v>20</v>
      </c>
      <c r="J114" s="5">
        <v>6</v>
      </c>
      <c r="K114" s="5">
        <v>90</v>
      </c>
      <c r="L114" s="5">
        <v>96</v>
      </c>
      <c r="M114" s="5">
        <v>30</v>
      </c>
      <c r="N114" s="5">
        <v>120</v>
      </c>
      <c r="O114" s="5">
        <v>90</v>
      </c>
      <c r="P114" s="5">
        <v>120</v>
      </c>
      <c r="Q114" s="5">
        <v>120</v>
      </c>
      <c r="R114" s="5">
        <v>4</v>
      </c>
      <c r="S114" s="5">
        <v>3</v>
      </c>
      <c r="T114" s="5">
        <v>4</v>
      </c>
    </row>
    <row r="115" spans="1:20">
      <c r="A115" s="5">
        <v>1</v>
      </c>
      <c r="B115" s="5">
        <v>121</v>
      </c>
      <c r="C115" s="5">
        <v>15</v>
      </c>
      <c r="D115" s="5">
        <v>17</v>
      </c>
      <c r="E115" s="5">
        <v>20</v>
      </c>
      <c r="F115" s="5">
        <v>10</v>
      </c>
      <c r="G115" s="5">
        <v>25</v>
      </c>
      <c r="H115" s="5">
        <v>20</v>
      </c>
      <c r="I115" s="5">
        <v>10</v>
      </c>
      <c r="J115" s="5">
        <v>6</v>
      </c>
      <c r="K115" s="5">
        <v>90</v>
      </c>
      <c r="L115" s="5">
        <v>102</v>
      </c>
      <c r="M115" s="5">
        <v>120</v>
      </c>
      <c r="N115" s="5">
        <v>60</v>
      </c>
      <c r="O115" s="5">
        <v>150</v>
      </c>
      <c r="P115" s="5">
        <v>120</v>
      </c>
      <c r="Q115" s="5">
        <v>60</v>
      </c>
      <c r="R115" s="5">
        <v>7</v>
      </c>
      <c r="S115" s="5">
        <v>6</v>
      </c>
      <c r="T115" s="5">
        <v>6</v>
      </c>
    </row>
    <row r="116" spans="1:20">
      <c r="A116" s="5">
        <v>1</v>
      </c>
      <c r="B116" s="5">
        <v>122</v>
      </c>
      <c r="C116" s="5">
        <v>15</v>
      </c>
      <c r="D116" s="5">
        <v>21</v>
      </c>
      <c r="E116" s="5">
        <v>15</v>
      </c>
      <c r="F116" s="5">
        <v>20</v>
      </c>
      <c r="G116" s="5">
        <v>30</v>
      </c>
      <c r="H116" s="5">
        <v>10</v>
      </c>
      <c r="I116" s="5">
        <v>30</v>
      </c>
      <c r="J116" s="5">
        <v>6</v>
      </c>
      <c r="K116" s="5">
        <v>90</v>
      </c>
      <c r="L116" s="5">
        <v>126</v>
      </c>
      <c r="M116" s="5">
        <v>90</v>
      </c>
      <c r="N116" s="5">
        <v>120</v>
      </c>
      <c r="O116" s="5">
        <v>180</v>
      </c>
      <c r="P116" s="5">
        <v>60</v>
      </c>
      <c r="Q116" s="5">
        <v>180</v>
      </c>
      <c r="R116" s="5">
        <v>7</v>
      </c>
      <c r="S116" s="5">
        <v>6</v>
      </c>
      <c r="T116" s="5">
        <v>6</v>
      </c>
    </row>
    <row r="117" spans="1:20">
      <c r="A117" s="5">
        <v>1</v>
      </c>
      <c r="B117" s="5">
        <v>123</v>
      </c>
      <c r="C117" s="5">
        <v>15</v>
      </c>
      <c r="D117" s="5">
        <v>11</v>
      </c>
      <c r="E117" s="5">
        <v>15</v>
      </c>
      <c r="F117" s="5">
        <v>15</v>
      </c>
      <c r="G117" s="5">
        <v>15</v>
      </c>
      <c r="H117" s="5">
        <v>5</v>
      </c>
      <c r="I117" s="5">
        <v>5</v>
      </c>
      <c r="J117" s="5">
        <v>6</v>
      </c>
      <c r="K117" s="5">
        <v>90</v>
      </c>
      <c r="L117" s="5">
        <v>66</v>
      </c>
      <c r="M117" s="5">
        <v>90</v>
      </c>
      <c r="N117" s="5">
        <v>90</v>
      </c>
      <c r="O117" s="5">
        <v>90</v>
      </c>
      <c r="P117" s="5">
        <v>30</v>
      </c>
      <c r="Q117" s="5">
        <v>30</v>
      </c>
      <c r="R117" s="5">
        <v>4</v>
      </c>
      <c r="S117" s="5">
        <v>4</v>
      </c>
      <c r="T117" s="5">
        <v>7</v>
      </c>
    </row>
    <row r="118" spans="1:20">
      <c r="A118" s="5">
        <v>1</v>
      </c>
      <c r="B118" s="5">
        <v>124</v>
      </c>
      <c r="C118" s="5">
        <v>15</v>
      </c>
      <c r="D118" s="5">
        <v>16</v>
      </c>
      <c r="E118" s="5">
        <v>15</v>
      </c>
      <c r="F118" s="5">
        <v>15</v>
      </c>
      <c r="G118" s="5">
        <v>5</v>
      </c>
      <c r="H118" s="5">
        <v>20</v>
      </c>
      <c r="I118" s="5">
        <v>25</v>
      </c>
      <c r="J118" s="5">
        <v>6</v>
      </c>
      <c r="K118" s="5">
        <v>90</v>
      </c>
      <c r="L118" s="5">
        <v>96</v>
      </c>
      <c r="M118" s="5">
        <v>90</v>
      </c>
      <c r="N118" s="5">
        <v>90</v>
      </c>
      <c r="O118" s="5">
        <v>30</v>
      </c>
      <c r="P118" s="5">
        <v>120</v>
      </c>
      <c r="Q118" s="5">
        <v>150</v>
      </c>
      <c r="R118" s="5">
        <v>4</v>
      </c>
      <c r="S118" s="5">
        <v>2</v>
      </c>
      <c r="T118" s="5">
        <v>2</v>
      </c>
    </row>
    <row r="119" spans="1:20">
      <c r="A119" s="5">
        <v>1</v>
      </c>
      <c r="B119" s="5">
        <v>125</v>
      </c>
      <c r="C119" s="5">
        <v>15</v>
      </c>
      <c r="D119" s="5">
        <v>15</v>
      </c>
      <c r="E119" s="5">
        <v>15</v>
      </c>
      <c r="F119" s="5">
        <v>15</v>
      </c>
      <c r="G119" s="5">
        <v>5</v>
      </c>
      <c r="H119" s="5">
        <v>20</v>
      </c>
      <c r="I119" s="5">
        <v>20</v>
      </c>
      <c r="J119" s="5">
        <v>6</v>
      </c>
      <c r="K119" s="5">
        <v>90</v>
      </c>
      <c r="L119" s="5">
        <v>90</v>
      </c>
      <c r="M119" s="5">
        <v>90</v>
      </c>
      <c r="N119" s="5">
        <v>90</v>
      </c>
      <c r="O119" s="5">
        <v>30</v>
      </c>
      <c r="P119" s="5">
        <v>120</v>
      </c>
      <c r="Q119" s="5">
        <v>120</v>
      </c>
      <c r="R119" s="5">
        <v>7</v>
      </c>
      <c r="S119" s="5">
        <v>7</v>
      </c>
      <c r="T119" s="5">
        <v>7</v>
      </c>
    </row>
    <row r="120" spans="1:20">
      <c r="A120" s="5">
        <v>1</v>
      </c>
      <c r="B120" s="5">
        <v>126</v>
      </c>
      <c r="C120" s="5">
        <v>15</v>
      </c>
      <c r="D120" s="5">
        <v>18</v>
      </c>
      <c r="E120" s="5">
        <v>15</v>
      </c>
      <c r="F120" s="5">
        <v>15</v>
      </c>
      <c r="G120" s="5">
        <v>25</v>
      </c>
      <c r="H120" s="5">
        <v>20</v>
      </c>
      <c r="I120" s="5">
        <v>15</v>
      </c>
      <c r="J120" s="5">
        <v>6</v>
      </c>
      <c r="K120" s="5">
        <v>90</v>
      </c>
      <c r="L120" s="5">
        <v>108</v>
      </c>
      <c r="M120" s="5">
        <v>90</v>
      </c>
      <c r="N120" s="5">
        <v>90</v>
      </c>
      <c r="O120" s="5">
        <v>150</v>
      </c>
      <c r="P120" s="5">
        <v>120</v>
      </c>
      <c r="Q120" s="5">
        <v>90</v>
      </c>
      <c r="R120" s="5">
        <v>6</v>
      </c>
      <c r="S120" s="5">
        <v>5</v>
      </c>
      <c r="T120" s="5">
        <v>5</v>
      </c>
    </row>
    <row r="121" spans="1:20">
      <c r="A121" s="5">
        <v>1</v>
      </c>
      <c r="B121" s="5">
        <v>127</v>
      </c>
      <c r="C121" s="5">
        <v>16</v>
      </c>
      <c r="D121" s="5">
        <v>16.8</v>
      </c>
      <c r="E121" s="5">
        <v>16</v>
      </c>
      <c r="F121" s="5">
        <v>16</v>
      </c>
      <c r="G121" s="5">
        <v>20</v>
      </c>
      <c r="H121" s="5">
        <v>12</v>
      </c>
      <c r="I121" s="5">
        <v>20</v>
      </c>
      <c r="J121" s="5">
        <v>6</v>
      </c>
      <c r="K121" s="5">
        <v>96</v>
      </c>
      <c r="L121" s="5">
        <v>100.80000000000001</v>
      </c>
      <c r="M121" s="5">
        <v>96</v>
      </c>
      <c r="N121" s="5">
        <v>96</v>
      </c>
      <c r="O121" s="5">
        <v>120</v>
      </c>
      <c r="P121" s="5">
        <v>72</v>
      </c>
      <c r="Q121" s="5">
        <v>120</v>
      </c>
      <c r="R121" s="5">
        <v>7</v>
      </c>
      <c r="S121" s="5">
        <v>7</v>
      </c>
      <c r="T121" s="5">
        <v>7</v>
      </c>
    </row>
    <row r="122" spans="1:20">
      <c r="A122" s="5">
        <v>1</v>
      </c>
      <c r="B122" s="5">
        <v>128</v>
      </c>
      <c r="C122" s="5">
        <v>16</v>
      </c>
      <c r="D122" s="5">
        <v>16</v>
      </c>
      <c r="E122" s="5">
        <v>16</v>
      </c>
      <c r="F122" s="5">
        <v>16</v>
      </c>
      <c r="G122" s="5">
        <v>16</v>
      </c>
      <c r="H122" s="5">
        <v>16</v>
      </c>
      <c r="I122" s="5">
        <v>16</v>
      </c>
      <c r="J122" s="5">
        <v>6</v>
      </c>
      <c r="K122" s="5">
        <v>96</v>
      </c>
      <c r="L122" s="5">
        <v>96</v>
      </c>
      <c r="M122" s="5">
        <v>96</v>
      </c>
      <c r="N122" s="5">
        <v>96</v>
      </c>
      <c r="O122" s="5">
        <v>96</v>
      </c>
      <c r="P122" s="5">
        <v>96</v>
      </c>
      <c r="Q122" s="5">
        <v>96</v>
      </c>
      <c r="R122" s="5">
        <v>5</v>
      </c>
      <c r="S122" s="5">
        <v>6</v>
      </c>
      <c r="T122" s="5">
        <v>5</v>
      </c>
    </row>
    <row r="123" spans="1:20">
      <c r="A123" s="5">
        <v>1</v>
      </c>
      <c r="B123" s="5">
        <v>129</v>
      </c>
      <c r="C123" s="5">
        <v>16.600000000000001</v>
      </c>
      <c r="D123" s="5">
        <v>16.600000000000001</v>
      </c>
      <c r="E123" s="5">
        <v>16.600000000000001</v>
      </c>
      <c r="F123" s="5">
        <v>16.600000000000001</v>
      </c>
      <c r="G123" s="5">
        <v>16.600000000000001</v>
      </c>
      <c r="H123" s="5">
        <v>16.600000000000001</v>
      </c>
      <c r="I123" s="5">
        <v>16.600000000000001</v>
      </c>
      <c r="J123" s="5">
        <v>6</v>
      </c>
      <c r="K123" s="5">
        <v>99.600000000000009</v>
      </c>
      <c r="L123" s="5">
        <v>99.600000000000009</v>
      </c>
      <c r="M123" s="5">
        <v>99.600000000000009</v>
      </c>
      <c r="N123" s="5">
        <v>99.600000000000009</v>
      </c>
      <c r="O123" s="5">
        <v>99.600000000000009</v>
      </c>
      <c r="P123" s="5">
        <v>99.600000000000009</v>
      </c>
      <c r="Q123" s="5">
        <v>99.600000000000009</v>
      </c>
      <c r="R123" s="5">
        <v>6</v>
      </c>
      <c r="S123" s="5">
        <v>5</v>
      </c>
      <c r="T123" s="5">
        <v>7</v>
      </c>
    </row>
    <row r="124" spans="1:20">
      <c r="A124" s="5">
        <v>1</v>
      </c>
      <c r="B124" s="5">
        <v>130</v>
      </c>
      <c r="C124" s="5">
        <v>16.666699999999999</v>
      </c>
      <c r="D124" s="5">
        <v>16.33334</v>
      </c>
      <c r="E124" s="5">
        <v>16.666699999999999</v>
      </c>
      <c r="F124" s="5">
        <v>20</v>
      </c>
      <c r="G124" s="5">
        <v>5</v>
      </c>
      <c r="H124" s="5">
        <v>20</v>
      </c>
      <c r="I124" s="5">
        <v>20</v>
      </c>
      <c r="J124" s="5">
        <v>6</v>
      </c>
      <c r="K124" s="5">
        <v>100.00019999999999</v>
      </c>
      <c r="L124" s="5">
        <v>98.000039999999998</v>
      </c>
      <c r="M124" s="5">
        <v>100.00019999999999</v>
      </c>
      <c r="N124" s="5">
        <v>120</v>
      </c>
      <c r="O124" s="5">
        <v>30</v>
      </c>
      <c r="P124" s="5">
        <v>120</v>
      </c>
      <c r="Q124" s="5">
        <v>120</v>
      </c>
      <c r="R124" s="5">
        <v>7</v>
      </c>
      <c r="S124" s="5">
        <v>7</v>
      </c>
      <c r="T124" s="5">
        <v>7</v>
      </c>
    </row>
    <row r="125" spans="1:20">
      <c r="A125" s="5">
        <v>1</v>
      </c>
      <c r="B125" s="5">
        <v>131</v>
      </c>
      <c r="C125" s="5">
        <v>16.667000000000002</v>
      </c>
      <c r="D125" s="5">
        <v>16.667000000000002</v>
      </c>
      <c r="E125" s="5">
        <v>16.667000000000002</v>
      </c>
      <c r="F125" s="5">
        <v>16.667000000000002</v>
      </c>
      <c r="G125" s="5">
        <v>16.667000000000002</v>
      </c>
      <c r="H125" s="5">
        <v>16.667000000000002</v>
      </c>
      <c r="I125" s="5">
        <v>16.667000000000002</v>
      </c>
      <c r="J125" s="5">
        <v>6</v>
      </c>
      <c r="K125" s="5">
        <v>100.00200000000001</v>
      </c>
      <c r="L125" s="5">
        <v>100.00200000000001</v>
      </c>
      <c r="M125" s="5">
        <v>100.00200000000001</v>
      </c>
      <c r="N125" s="5">
        <v>100.00200000000001</v>
      </c>
      <c r="O125" s="5">
        <v>100.00200000000001</v>
      </c>
      <c r="P125" s="5">
        <v>100.00200000000001</v>
      </c>
      <c r="Q125" s="5">
        <v>100.00200000000001</v>
      </c>
      <c r="R125" s="5">
        <v>4</v>
      </c>
      <c r="S125" s="5">
        <v>7</v>
      </c>
      <c r="T125" s="5">
        <v>7</v>
      </c>
    </row>
    <row r="126" spans="1:20">
      <c r="A126" s="5">
        <v>1</v>
      </c>
      <c r="B126" s="5">
        <v>133</v>
      </c>
      <c r="C126" s="5">
        <v>16.670000000000002</v>
      </c>
      <c r="D126" s="5">
        <v>23.336000000000002</v>
      </c>
      <c r="E126" s="5">
        <v>16.670000000000002</v>
      </c>
      <c r="F126" s="5">
        <v>16.670000000000002</v>
      </c>
      <c r="G126" s="5">
        <v>50</v>
      </c>
      <c r="H126" s="5">
        <v>16.670000000000002</v>
      </c>
      <c r="I126" s="5">
        <v>16.670000000000002</v>
      </c>
      <c r="J126" s="5">
        <v>6</v>
      </c>
      <c r="K126" s="5">
        <v>100.02000000000001</v>
      </c>
      <c r="L126" s="5">
        <v>140.01600000000002</v>
      </c>
      <c r="M126" s="5">
        <v>100.02000000000001</v>
      </c>
      <c r="N126" s="5">
        <v>100.02000000000001</v>
      </c>
      <c r="O126" s="5">
        <v>300</v>
      </c>
      <c r="P126" s="5">
        <v>100.02000000000001</v>
      </c>
      <c r="Q126" s="5">
        <v>100.02000000000001</v>
      </c>
      <c r="R126" s="5">
        <v>6</v>
      </c>
      <c r="S126" s="5">
        <v>7</v>
      </c>
      <c r="T126" s="5">
        <v>7</v>
      </c>
    </row>
    <row r="127" spans="1:20">
      <c r="A127" s="5">
        <v>1</v>
      </c>
      <c r="B127" s="5">
        <v>134</v>
      </c>
      <c r="C127" s="5">
        <v>16.7</v>
      </c>
      <c r="D127" s="5">
        <v>19.68</v>
      </c>
      <c r="E127" s="5">
        <v>16.7</v>
      </c>
      <c r="F127" s="5">
        <v>20</v>
      </c>
      <c r="G127" s="5">
        <v>16.7</v>
      </c>
      <c r="H127" s="5">
        <v>20</v>
      </c>
      <c r="I127" s="5">
        <v>25</v>
      </c>
      <c r="J127" s="5">
        <v>6</v>
      </c>
      <c r="K127" s="5">
        <v>100.19999999999999</v>
      </c>
      <c r="L127" s="5">
        <v>118.08</v>
      </c>
      <c r="M127" s="5">
        <v>100.19999999999999</v>
      </c>
      <c r="N127" s="5">
        <v>120</v>
      </c>
      <c r="O127" s="5">
        <v>100.19999999999999</v>
      </c>
      <c r="P127" s="5">
        <v>120</v>
      </c>
      <c r="Q127" s="5">
        <v>150</v>
      </c>
      <c r="R127" s="5">
        <v>4</v>
      </c>
      <c r="S127" s="5">
        <v>4</v>
      </c>
      <c r="T127" s="5">
        <v>2</v>
      </c>
    </row>
    <row r="128" spans="1:20">
      <c r="A128" s="5">
        <v>1</v>
      </c>
      <c r="B128" s="5">
        <v>135</v>
      </c>
      <c r="C128" s="5">
        <v>16.7</v>
      </c>
      <c r="D128" s="5">
        <v>16.7</v>
      </c>
      <c r="E128" s="5">
        <v>16.7</v>
      </c>
      <c r="F128" s="5">
        <v>16.7</v>
      </c>
      <c r="G128" s="5">
        <v>16.7</v>
      </c>
      <c r="H128" s="5">
        <v>16.7</v>
      </c>
      <c r="I128" s="5">
        <v>16.7</v>
      </c>
      <c r="J128" s="5">
        <v>6</v>
      </c>
      <c r="K128" s="5">
        <v>100.19999999999999</v>
      </c>
      <c r="L128" s="5">
        <v>100.19999999999999</v>
      </c>
      <c r="M128" s="5">
        <v>100.19999999999999</v>
      </c>
      <c r="N128" s="5">
        <v>100.19999999999999</v>
      </c>
      <c r="O128" s="5">
        <v>100.19999999999999</v>
      </c>
      <c r="P128" s="5">
        <v>100.19999999999999</v>
      </c>
      <c r="Q128" s="5">
        <v>100.19999999999999</v>
      </c>
      <c r="R128" s="5">
        <v>6</v>
      </c>
      <c r="S128" s="5">
        <v>7</v>
      </c>
      <c r="T128" s="5">
        <v>6</v>
      </c>
    </row>
    <row r="129" spans="1:20">
      <c r="A129" s="5">
        <v>1</v>
      </c>
      <c r="B129" s="5">
        <v>136</v>
      </c>
      <c r="C129" s="5">
        <v>16.7</v>
      </c>
      <c r="D129" s="5">
        <v>18.020000000000003</v>
      </c>
      <c r="E129" s="5">
        <v>16.7</v>
      </c>
      <c r="F129" s="5">
        <v>16.7</v>
      </c>
      <c r="G129" s="5">
        <v>20</v>
      </c>
      <c r="H129" s="5">
        <v>20</v>
      </c>
      <c r="I129" s="5">
        <v>16.7</v>
      </c>
      <c r="J129" s="5">
        <v>6</v>
      </c>
      <c r="K129" s="5">
        <v>100.19999999999999</v>
      </c>
      <c r="L129" s="5">
        <v>108.12000000000002</v>
      </c>
      <c r="M129" s="5">
        <v>100.19999999999999</v>
      </c>
      <c r="N129" s="5">
        <v>100.19999999999999</v>
      </c>
      <c r="O129" s="5">
        <v>120</v>
      </c>
      <c r="P129" s="5">
        <v>120</v>
      </c>
      <c r="Q129" s="5">
        <v>100.19999999999999</v>
      </c>
      <c r="R129" s="5">
        <v>7</v>
      </c>
      <c r="S129" s="5">
        <v>7</v>
      </c>
      <c r="T129" s="5">
        <v>7</v>
      </c>
    </row>
    <row r="130" spans="1:20">
      <c r="A130" s="5">
        <v>1</v>
      </c>
      <c r="B130" s="5">
        <v>137</v>
      </c>
      <c r="C130" s="5">
        <v>17</v>
      </c>
      <c r="D130" s="5">
        <v>15.4</v>
      </c>
      <c r="E130" s="5">
        <v>17</v>
      </c>
      <c r="F130" s="5">
        <v>15</v>
      </c>
      <c r="G130" s="5">
        <v>10</v>
      </c>
      <c r="H130" s="5">
        <v>20</v>
      </c>
      <c r="I130" s="5">
        <v>15</v>
      </c>
      <c r="J130" s="5">
        <v>6</v>
      </c>
      <c r="K130" s="5">
        <v>102</v>
      </c>
      <c r="L130" s="5">
        <v>92.4</v>
      </c>
      <c r="M130" s="5">
        <v>102</v>
      </c>
      <c r="N130" s="5">
        <v>90</v>
      </c>
      <c r="O130" s="5">
        <v>60</v>
      </c>
      <c r="P130" s="5">
        <v>120</v>
      </c>
      <c r="Q130" s="5">
        <v>90</v>
      </c>
      <c r="R130" s="5">
        <v>6</v>
      </c>
      <c r="S130" s="5">
        <v>7</v>
      </c>
      <c r="T130" s="5">
        <v>7</v>
      </c>
    </row>
    <row r="131" spans="1:20">
      <c r="A131" s="5">
        <v>1</v>
      </c>
      <c r="B131" s="5">
        <v>138</v>
      </c>
      <c r="C131" s="5">
        <v>17</v>
      </c>
      <c r="D131" s="5">
        <v>14.2</v>
      </c>
      <c r="E131" s="5">
        <v>17</v>
      </c>
      <c r="F131" s="5">
        <v>17</v>
      </c>
      <c r="G131" s="5">
        <v>10</v>
      </c>
      <c r="H131" s="5">
        <v>17</v>
      </c>
      <c r="I131" s="5">
        <v>10</v>
      </c>
      <c r="J131" s="5">
        <v>6</v>
      </c>
      <c r="K131" s="5">
        <v>102</v>
      </c>
      <c r="L131" s="5">
        <v>85.199999999999989</v>
      </c>
      <c r="M131" s="5">
        <v>102</v>
      </c>
      <c r="N131" s="5">
        <v>102</v>
      </c>
      <c r="O131" s="5">
        <v>60</v>
      </c>
      <c r="P131" s="5">
        <v>102</v>
      </c>
      <c r="Q131" s="5">
        <v>60</v>
      </c>
      <c r="R131" s="5">
        <v>7</v>
      </c>
      <c r="S131" s="5">
        <v>7</v>
      </c>
      <c r="T131" s="5">
        <v>7</v>
      </c>
    </row>
    <row r="132" spans="1:20">
      <c r="A132" s="5">
        <v>1</v>
      </c>
      <c r="B132" s="5">
        <v>139</v>
      </c>
      <c r="C132" s="5">
        <v>17</v>
      </c>
      <c r="D132" s="5">
        <v>17.399999999999999</v>
      </c>
      <c r="E132" s="5">
        <v>17</v>
      </c>
      <c r="F132" s="5">
        <v>19</v>
      </c>
      <c r="G132" s="5">
        <v>15</v>
      </c>
      <c r="H132" s="5">
        <v>19</v>
      </c>
      <c r="I132" s="5">
        <v>17</v>
      </c>
      <c r="J132" s="5">
        <v>6</v>
      </c>
      <c r="K132" s="5">
        <v>102</v>
      </c>
      <c r="L132" s="5">
        <v>104.39999999999999</v>
      </c>
      <c r="M132" s="5">
        <v>102</v>
      </c>
      <c r="N132" s="5">
        <v>114</v>
      </c>
      <c r="O132" s="5">
        <v>90</v>
      </c>
      <c r="P132" s="5">
        <v>114</v>
      </c>
      <c r="Q132" s="5">
        <v>102</v>
      </c>
      <c r="R132" s="5">
        <v>7</v>
      </c>
      <c r="S132" s="5">
        <v>7</v>
      </c>
      <c r="T132" s="5">
        <v>7</v>
      </c>
    </row>
    <row r="133" spans="1:20">
      <c r="A133" s="5">
        <v>1</v>
      </c>
      <c r="B133" s="5">
        <v>140</v>
      </c>
      <c r="C133" s="5">
        <v>17</v>
      </c>
      <c r="D133" s="5">
        <v>23.4</v>
      </c>
      <c r="E133" s="5">
        <v>17</v>
      </c>
      <c r="F133" s="5">
        <v>25</v>
      </c>
      <c r="G133" s="5">
        <v>35</v>
      </c>
      <c r="H133" s="5">
        <v>20</v>
      </c>
      <c r="I133" s="5">
        <v>20</v>
      </c>
      <c r="J133" s="5">
        <v>6</v>
      </c>
      <c r="K133" s="5">
        <v>102</v>
      </c>
      <c r="L133" s="5">
        <v>140.39999999999998</v>
      </c>
      <c r="M133" s="5">
        <v>102</v>
      </c>
      <c r="N133" s="5">
        <v>150</v>
      </c>
      <c r="O133" s="5">
        <v>210</v>
      </c>
      <c r="P133" s="5">
        <v>120</v>
      </c>
      <c r="Q133" s="5">
        <v>120</v>
      </c>
      <c r="R133" s="5">
        <v>7</v>
      </c>
      <c r="S133" s="5">
        <v>7</v>
      </c>
      <c r="T133" s="5">
        <v>7</v>
      </c>
    </row>
    <row r="134" spans="1:20">
      <c r="A134" s="5">
        <v>1</v>
      </c>
      <c r="B134" s="5">
        <v>141</v>
      </c>
      <c r="C134" s="5">
        <v>17</v>
      </c>
      <c r="D134" s="5">
        <v>20.399999999999999</v>
      </c>
      <c r="E134" s="5">
        <v>17</v>
      </c>
      <c r="F134" s="5">
        <v>20</v>
      </c>
      <c r="G134" s="5">
        <v>20</v>
      </c>
      <c r="H134" s="5">
        <v>25</v>
      </c>
      <c r="I134" s="5">
        <v>20</v>
      </c>
      <c r="J134" s="5">
        <v>6</v>
      </c>
      <c r="K134" s="5">
        <v>102</v>
      </c>
      <c r="L134" s="5">
        <v>122.39999999999999</v>
      </c>
      <c r="M134" s="5">
        <v>102</v>
      </c>
      <c r="N134" s="5">
        <v>120</v>
      </c>
      <c r="O134" s="5">
        <v>120</v>
      </c>
      <c r="P134" s="5">
        <v>150</v>
      </c>
      <c r="Q134" s="5">
        <v>120</v>
      </c>
      <c r="R134" s="5">
        <v>6</v>
      </c>
      <c r="S134" s="5">
        <v>7</v>
      </c>
      <c r="T134" s="5">
        <v>7</v>
      </c>
    </row>
    <row r="135" spans="1:20">
      <c r="A135" s="5">
        <v>1</v>
      </c>
      <c r="B135" s="5">
        <v>142</v>
      </c>
      <c r="C135" s="5">
        <v>17</v>
      </c>
      <c r="D135" s="5">
        <v>17.399999999999999</v>
      </c>
      <c r="E135" s="5">
        <v>17</v>
      </c>
      <c r="F135" s="5">
        <v>25</v>
      </c>
      <c r="G135" s="5">
        <v>5</v>
      </c>
      <c r="H135" s="5">
        <v>20</v>
      </c>
      <c r="I135" s="5">
        <v>20</v>
      </c>
      <c r="J135" s="5">
        <v>6</v>
      </c>
      <c r="K135" s="5">
        <v>102</v>
      </c>
      <c r="L135" s="5">
        <v>104.39999999999999</v>
      </c>
      <c r="M135" s="5">
        <v>102</v>
      </c>
      <c r="N135" s="5">
        <v>150</v>
      </c>
      <c r="O135" s="5">
        <v>30</v>
      </c>
      <c r="P135" s="5">
        <v>120</v>
      </c>
      <c r="Q135" s="5">
        <v>120</v>
      </c>
      <c r="R135" s="5">
        <v>6</v>
      </c>
      <c r="S135" s="5">
        <v>7</v>
      </c>
      <c r="T135" s="5">
        <v>7</v>
      </c>
    </row>
    <row r="136" spans="1:20">
      <c r="A136" s="5">
        <v>1</v>
      </c>
      <c r="B136" s="5">
        <v>143</v>
      </c>
      <c r="C136" s="5">
        <v>17</v>
      </c>
      <c r="D136" s="5">
        <v>15.4</v>
      </c>
      <c r="E136" s="5">
        <v>17</v>
      </c>
      <c r="F136" s="5">
        <v>15</v>
      </c>
      <c r="G136" s="5">
        <v>5</v>
      </c>
      <c r="H136" s="5">
        <v>20</v>
      </c>
      <c r="I136" s="5">
        <v>20</v>
      </c>
      <c r="J136" s="5">
        <v>6</v>
      </c>
      <c r="K136" s="5">
        <v>102</v>
      </c>
      <c r="L136" s="5">
        <v>92.4</v>
      </c>
      <c r="M136" s="5">
        <v>102</v>
      </c>
      <c r="N136" s="5">
        <v>90</v>
      </c>
      <c r="O136" s="5">
        <v>30</v>
      </c>
      <c r="P136" s="5">
        <v>120</v>
      </c>
      <c r="Q136" s="5">
        <v>120</v>
      </c>
      <c r="R136" s="5">
        <v>7</v>
      </c>
      <c r="S136" s="5">
        <v>7</v>
      </c>
      <c r="T136" s="5">
        <v>7</v>
      </c>
    </row>
    <row r="137" spans="1:20">
      <c r="A137" s="5">
        <v>1</v>
      </c>
      <c r="B137" s="5">
        <v>144</v>
      </c>
      <c r="C137" s="5">
        <v>17</v>
      </c>
      <c r="D137" s="5">
        <v>17</v>
      </c>
      <c r="E137" s="5">
        <v>17</v>
      </c>
      <c r="F137" s="5">
        <v>17</v>
      </c>
      <c r="G137" s="5">
        <v>17</v>
      </c>
      <c r="H137" s="5">
        <v>17</v>
      </c>
      <c r="I137" s="5">
        <v>17</v>
      </c>
      <c r="J137" s="5">
        <v>6</v>
      </c>
      <c r="K137" s="5">
        <v>102</v>
      </c>
      <c r="L137" s="5">
        <v>102</v>
      </c>
      <c r="M137" s="5">
        <v>102</v>
      </c>
      <c r="N137" s="5">
        <v>102</v>
      </c>
      <c r="O137" s="5">
        <v>102</v>
      </c>
      <c r="P137" s="5">
        <v>102</v>
      </c>
      <c r="Q137" s="5">
        <v>102</v>
      </c>
      <c r="R137" s="5">
        <v>6</v>
      </c>
      <c r="S137" s="5">
        <v>7</v>
      </c>
      <c r="T137" s="5">
        <v>7</v>
      </c>
    </row>
    <row r="138" spans="1:20">
      <c r="A138" s="5">
        <v>1</v>
      </c>
      <c r="B138" s="5">
        <v>145</v>
      </c>
      <c r="C138" s="5">
        <v>17</v>
      </c>
      <c r="D138" s="5">
        <v>17.399999999999999</v>
      </c>
      <c r="E138" s="5">
        <v>17</v>
      </c>
      <c r="F138" s="5">
        <v>20</v>
      </c>
      <c r="G138" s="5">
        <v>10</v>
      </c>
      <c r="H138" s="5">
        <v>20</v>
      </c>
      <c r="I138" s="5">
        <v>20</v>
      </c>
      <c r="J138" s="5">
        <v>6</v>
      </c>
      <c r="K138" s="5">
        <v>102</v>
      </c>
      <c r="L138" s="5">
        <v>104.39999999999999</v>
      </c>
      <c r="M138" s="5">
        <v>102</v>
      </c>
      <c r="N138" s="5">
        <v>120</v>
      </c>
      <c r="O138" s="5">
        <v>60</v>
      </c>
      <c r="P138" s="5">
        <v>120</v>
      </c>
      <c r="Q138" s="5">
        <v>120</v>
      </c>
      <c r="R138" s="5">
        <v>6</v>
      </c>
      <c r="S138" s="5">
        <v>6</v>
      </c>
      <c r="T138" s="5">
        <v>6</v>
      </c>
    </row>
    <row r="139" spans="1:20">
      <c r="A139" s="5">
        <v>1</v>
      </c>
      <c r="B139" s="5">
        <v>146</v>
      </c>
      <c r="C139" s="5">
        <v>17</v>
      </c>
      <c r="D139" s="5">
        <v>18</v>
      </c>
      <c r="E139" s="5">
        <v>20</v>
      </c>
      <c r="F139" s="5">
        <v>20</v>
      </c>
      <c r="G139" s="5">
        <v>15</v>
      </c>
      <c r="H139" s="5">
        <v>15</v>
      </c>
      <c r="I139" s="5">
        <v>20</v>
      </c>
      <c r="J139" s="5">
        <v>6</v>
      </c>
      <c r="K139" s="5">
        <v>102</v>
      </c>
      <c r="L139" s="5">
        <v>108</v>
      </c>
      <c r="M139" s="5">
        <v>120</v>
      </c>
      <c r="N139" s="5">
        <v>120</v>
      </c>
      <c r="O139" s="5">
        <v>90</v>
      </c>
      <c r="P139" s="5">
        <v>90</v>
      </c>
      <c r="Q139" s="5">
        <v>120</v>
      </c>
      <c r="R139" s="5">
        <v>4</v>
      </c>
      <c r="S139" s="5">
        <v>5</v>
      </c>
      <c r="T139" s="5">
        <v>6</v>
      </c>
    </row>
    <row r="140" spans="1:20">
      <c r="A140" s="5">
        <v>1</v>
      </c>
      <c r="B140" s="5">
        <v>147</v>
      </c>
      <c r="C140" s="5">
        <v>17</v>
      </c>
      <c r="D140" s="5">
        <v>17.8</v>
      </c>
      <c r="E140" s="5">
        <v>17</v>
      </c>
      <c r="F140" s="5">
        <v>20</v>
      </c>
      <c r="G140" s="5">
        <v>15</v>
      </c>
      <c r="H140" s="5">
        <v>17</v>
      </c>
      <c r="I140" s="5">
        <v>20</v>
      </c>
      <c r="J140" s="5">
        <v>6</v>
      </c>
      <c r="K140" s="5">
        <v>102</v>
      </c>
      <c r="L140" s="5">
        <v>106.80000000000001</v>
      </c>
      <c r="M140" s="5">
        <v>102</v>
      </c>
      <c r="N140" s="5">
        <v>120</v>
      </c>
      <c r="O140" s="5">
        <v>90</v>
      </c>
      <c r="P140" s="5">
        <v>102</v>
      </c>
      <c r="Q140" s="5">
        <v>120</v>
      </c>
      <c r="R140" s="5">
        <v>6</v>
      </c>
      <c r="S140" s="5">
        <v>6</v>
      </c>
      <c r="T140" s="5">
        <v>7</v>
      </c>
    </row>
    <row r="141" spans="1:20">
      <c r="A141" s="5">
        <v>1</v>
      </c>
      <c r="B141" s="5">
        <v>148</v>
      </c>
      <c r="C141" s="5">
        <v>17</v>
      </c>
      <c r="D141" s="5">
        <v>17</v>
      </c>
      <c r="E141" s="5">
        <v>17</v>
      </c>
      <c r="F141" s="5">
        <v>17</v>
      </c>
      <c r="G141" s="5">
        <v>17</v>
      </c>
      <c r="H141" s="5">
        <v>17</v>
      </c>
      <c r="I141" s="5">
        <v>17</v>
      </c>
      <c r="J141" s="5">
        <v>6</v>
      </c>
      <c r="K141" s="5">
        <v>102</v>
      </c>
      <c r="L141" s="5">
        <v>102</v>
      </c>
      <c r="M141" s="5">
        <v>102</v>
      </c>
      <c r="N141" s="5">
        <v>102</v>
      </c>
      <c r="O141" s="5">
        <v>102</v>
      </c>
      <c r="P141" s="5">
        <v>102</v>
      </c>
      <c r="Q141" s="5">
        <v>102</v>
      </c>
      <c r="R141" s="5">
        <v>6</v>
      </c>
      <c r="S141" s="5">
        <v>7</v>
      </c>
      <c r="T141" s="5">
        <v>7</v>
      </c>
    </row>
    <row r="142" spans="1:20">
      <c r="A142" s="5">
        <v>1</v>
      </c>
      <c r="B142" s="5">
        <v>149</v>
      </c>
      <c r="C142" s="5">
        <v>17</v>
      </c>
      <c r="D142" s="5">
        <v>22</v>
      </c>
      <c r="E142" s="5">
        <v>20</v>
      </c>
      <c r="F142" s="5">
        <v>20</v>
      </c>
      <c r="G142" s="5">
        <v>30</v>
      </c>
      <c r="H142" s="5">
        <v>20</v>
      </c>
      <c r="I142" s="5">
        <v>20</v>
      </c>
      <c r="J142" s="5">
        <v>6</v>
      </c>
      <c r="K142" s="5">
        <v>102</v>
      </c>
      <c r="L142" s="5">
        <v>132</v>
      </c>
      <c r="M142" s="5">
        <v>120</v>
      </c>
      <c r="N142" s="5">
        <v>120</v>
      </c>
      <c r="O142" s="5">
        <v>180</v>
      </c>
      <c r="P142" s="5">
        <v>120</v>
      </c>
      <c r="Q142" s="5">
        <v>120</v>
      </c>
      <c r="R142" s="5">
        <v>6</v>
      </c>
      <c r="S142" s="5">
        <v>7</v>
      </c>
      <c r="T142" s="5">
        <v>7</v>
      </c>
    </row>
    <row r="143" spans="1:20">
      <c r="A143" s="5">
        <v>1</v>
      </c>
      <c r="B143" s="5">
        <v>150</v>
      </c>
      <c r="C143" s="5">
        <v>18</v>
      </c>
      <c r="D143" s="5">
        <v>19.600000000000001</v>
      </c>
      <c r="E143" s="5">
        <v>18</v>
      </c>
      <c r="F143" s="5">
        <v>20</v>
      </c>
      <c r="G143" s="5">
        <v>25</v>
      </c>
      <c r="H143" s="5">
        <v>20</v>
      </c>
      <c r="I143" s="5">
        <v>15</v>
      </c>
      <c r="J143" s="5">
        <v>6</v>
      </c>
      <c r="K143" s="5">
        <v>108</v>
      </c>
      <c r="L143" s="5">
        <v>117.60000000000001</v>
      </c>
      <c r="M143" s="5">
        <v>108</v>
      </c>
      <c r="N143" s="5">
        <v>120</v>
      </c>
      <c r="O143" s="5">
        <v>150</v>
      </c>
      <c r="P143" s="5">
        <v>120</v>
      </c>
      <c r="Q143" s="5">
        <v>90</v>
      </c>
      <c r="R143" s="5">
        <v>5</v>
      </c>
      <c r="S143" s="5">
        <v>6</v>
      </c>
      <c r="T143" s="5">
        <v>7</v>
      </c>
    </row>
    <row r="144" spans="1:20">
      <c r="A144" s="5">
        <v>1</v>
      </c>
      <c r="B144" s="5">
        <v>151</v>
      </c>
      <c r="C144" s="5">
        <v>18</v>
      </c>
      <c r="D144" s="5">
        <v>24.6</v>
      </c>
      <c r="E144" s="5">
        <v>18</v>
      </c>
      <c r="F144" s="5">
        <v>25</v>
      </c>
      <c r="G144" s="5">
        <v>15</v>
      </c>
      <c r="H144" s="5">
        <v>30</v>
      </c>
      <c r="I144" s="5">
        <v>35</v>
      </c>
      <c r="J144" s="5">
        <v>6</v>
      </c>
      <c r="K144" s="5">
        <v>108</v>
      </c>
      <c r="L144" s="5">
        <v>147.60000000000002</v>
      </c>
      <c r="M144" s="5">
        <v>108</v>
      </c>
      <c r="N144" s="5">
        <v>150</v>
      </c>
      <c r="O144" s="5">
        <v>90</v>
      </c>
      <c r="P144" s="5">
        <v>180</v>
      </c>
      <c r="Q144" s="5">
        <v>210</v>
      </c>
      <c r="R144" s="5">
        <v>7</v>
      </c>
      <c r="S144" s="5">
        <v>7</v>
      </c>
      <c r="T144" s="5">
        <v>7</v>
      </c>
    </row>
    <row r="145" spans="1:20">
      <c r="A145" s="5">
        <v>1</v>
      </c>
      <c r="B145" s="5">
        <v>152</v>
      </c>
      <c r="C145" s="5">
        <v>19</v>
      </c>
      <c r="D145" s="5">
        <v>24.2</v>
      </c>
      <c r="E145" s="5">
        <v>20</v>
      </c>
      <c r="F145" s="5">
        <v>25</v>
      </c>
      <c r="G145" s="5">
        <v>35</v>
      </c>
      <c r="H145" s="5">
        <v>25</v>
      </c>
      <c r="I145" s="5">
        <v>16</v>
      </c>
      <c r="J145" s="5">
        <v>6</v>
      </c>
      <c r="K145" s="5">
        <v>114</v>
      </c>
      <c r="L145" s="5">
        <v>145.19999999999999</v>
      </c>
      <c r="M145" s="5">
        <v>120</v>
      </c>
      <c r="N145" s="5">
        <v>150</v>
      </c>
      <c r="O145" s="5">
        <v>210</v>
      </c>
      <c r="P145" s="5">
        <v>150</v>
      </c>
      <c r="Q145" s="5">
        <v>96</v>
      </c>
      <c r="R145" s="5">
        <v>7</v>
      </c>
      <c r="S145" s="5">
        <v>5</v>
      </c>
      <c r="T145" s="5">
        <v>3</v>
      </c>
    </row>
    <row r="146" spans="1:20">
      <c r="A146" s="5">
        <v>1</v>
      </c>
      <c r="B146" s="5">
        <v>153</v>
      </c>
      <c r="C146" s="5">
        <v>20</v>
      </c>
      <c r="D146" s="5">
        <v>22.2</v>
      </c>
      <c r="E146" s="5">
        <v>16</v>
      </c>
      <c r="F146" s="5">
        <v>20</v>
      </c>
      <c r="G146" s="5">
        <v>20</v>
      </c>
      <c r="H146" s="5">
        <v>20</v>
      </c>
      <c r="I146" s="5">
        <v>35</v>
      </c>
      <c r="J146" s="5">
        <v>6</v>
      </c>
      <c r="K146" s="5">
        <v>120</v>
      </c>
      <c r="L146" s="5">
        <v>133.19999999999999</v>
      </c>
      <c r="M146" s="5">
        <v>96</v>
      </c>
      <c r="N146" s="5">
        <v>120</v>
      </c>
      <c r="O146" s="5">
        <v>120</v>
      </c>
      <c r="P146" s="5">
        <v>120</v>
      </c>
      <c r="Q146" s="5">
        <v>210</v>
      </c>
      <c r="R146" s="5">
        <v>6</v>
      </c>
      <c r="S146" s="5">
        <v>7</v>
      </c>
      <c r="T146" s="5">
        <v>7</v>
      </c>
    </row>
    <row r="147" spans="1:20">
      <c r="A147" s="5">
        <v>1</v>
      </c>
      <c r="B147" s="5">
        <v>154</v>
      </c>
      <c r="C147" s="5">
        <v>20</v>
      </c>
      <c r="D147" s="5">
        <v>24.4</v>
      </c>
      <c r="E147" s="5">
        <v>17</v>
      </c>
      <c r="F147" s="5">
        <v>25</v>
      </c>
      <c r="G147" s="5">
        <v>25</v>
      </c>
      <c r="H147" s="5">
        <v>30</v>
      </c>
      <c r="I147" s="5">
        <v>25</v>
      </c>
      <c r="J147" s="5">
        <v>6</v>
      </c>
      <c r="K147" s="5">
        <v>120</v>
      </c>
      <c r="L147" s="5">
        <v>146.39999999999998</v>
      </c>
      <c r="M147" s="5">
        <v>102</v>
      </c>
      <c r="N147" s="5">
        <v>150</v>
      </c>
      <c r="O147" s="5">
        <v>150</v>
      </c>
      <c r="P147" s="5">
        <v>180</v>
      </c>
      <c r="Q147" s="5">
        <v>150</v>
      </c>
      <c r="R147" s="5">
        <v>7</v>
      </c>
      <c r="S147" s="5">
        <v>7</v>
      </c>
      <c r="T147" s="5">
        <v>5</v>
      </c>
    </row>
    <row r="148" spans="1:20">
      <c r="A148" s="5">
        <v>1</v>
      </c>
      <c r="B148" s="5">
        <v>155</v>
      </c>
      <c r="C148" s="5">
        <v>20</v>
      </c>
      <c r="D148" s="5">
        <v>20</v>
      </c>
      <c r="E148" s="5">
        <v>15</v>
      </c>
      <c r="F148" s="5">
        <v>15</v>
      </c>
      <c r="G148" s="5">
        <v>25</v>
      </c>
      <c r="H148" s="5">
        <v>25</v>
      </c>
      <c r="I148" s="5">
        <v>20</v>
      </c>
      <c r="J148" s="5">
        <v>6</v>
      </c>
      <c r="K148" s="5">
        <v>120</v>
      </c>
      <c r="L148" s="5">
        <v>120</v>
      </c>
      <c r="M148" s="5">
        <v>90</v>
      </c>
      <c r="N148" s="5">
        <v>90</v>
      </c>
      <c r="O148" s="5">
        <v>150</v>
      </c>
      <c r="P148" s="5">
        <v>150</v>
      </c>
      <c r="Q148" s="5">
        <v>120</v>
      </c>
      <c r="R148" s="5">
        <v>5</v>
      </c>
      <c r="S148" s="5">
        <v>5</v>
      </c>
      <c r="T148" s="5">
        <v>6</v>
      </c>
    </row>
    <row r="149" spans="1:20">
      <c r="A149" s="5">
        <v>1</v>
      </c>
      <c r="B149" s="5">
        <v>156</v>
      </c>
      <c r="C149" s="5">
        <v>20</v>
      </c>
      <c r="D149" s="5">
        <v>21</v>
      </c>
      <c r="E149" s="5">
        <v>20</v>
      </c>
      <c r="F149" s="5">
        <v>20</v>
      </c>
      <c r="G149" s="5">
        <v>20</v>
      </c>
      <c r="H149" s="5">
        <v>20</v>
      </c>
      <c r="I149" s="5">
        <v>25</v>
      </c>
      <c r="J149" s="5">
        <v>6</v>
      </c>
      <c r="K149" s="5">
        <v>120</v>
      </c>
      <c r="L149" s="5">
        <v>126</v>
      </c>
      <c r="M149" s="5">
        <v>120</v>
      </c>
      <c r="N149" s="5">
        <v>120</v>
      </c>
      <c r="O149" s="5">
        <v>120</v>
      </c>
      <c r="P149" s="5">
        <v>120</v>
      </c>
      <c r="Q149" s="5">
        <v>150</v>
      </c>
      <c r="R149" s="5">
        <v>7</v>
      </c>
      <c r="S149" s="5">
        <v>7</v>
      </c>
      <c r="T149" s="5">
        <v>7</v>
      </c>
    </row>
    <row r="150" spans="1:20">
      <c r="A150" s="5">
        <v>1</v>
      </c>
      <c r="B150" s="5">
        <v>157</v>
      </c>
      <c r="C150" s="5">
        <v>20</v>
      </c>
      <c r="D150" s="5">
        <v>29</v>
      </c>
      <c r="E150" s="5">
        <v>20</v>
      </c>
      <c r="F150" s="5">
        <v>20</v>
      </c>
      <c r="G150" s="5">
        <v>35</v>
      </c>
      <c r="H150" s="5">
        <v>30</v>
      </c>
      <c r="I150" s="5">
        <v>40</v>
      </c>
      <c r="J150" s="5">
        <v>6</v>
      </c>
      <c r="K150" s="5">
        <v>120</v>
      </c>
      <c r="L150" s="5">
        <v>174</v>
      </c>
      <c r="M150" s="5">
        <v>120</v>
      </c>
      <c r="N150" s="5">
        <v>120</v>
      </c>
      <c r="O150" s="5">
        <v>210</v>
      </c>
      <c r="P150" s="5">
        <v>180</v>
      </c>
      <c r="Q150" s="5">
        <v>240</v>
      </c>
      <c r="R150" s="5">
        <v>7</v>
      </c>
      <c r="S150" s="5">
        <v>7</v>
      </c>
      <c r="T150" s="5">
        <v>7</v>
      </c>
    </row>
    <row r="151" spans="1:20">
      <c r="A151" s="5">
        <v>1</v>
      </c>
      <c r="B151" s="5">
        <v>158</v>
      </c>
      <c r="C151" s="5">
        <v>20</v>
      </c>
      <c r="D151" s="5">
        <v>24</v>
      </c>
      <c r="E151" s="5">
        <v>20</v>
      </c>
      <c r="F151" s="5">
        <v>20</v>
      </c>
      <c r="G151" s="5">
        <v>20</v>
      </c>
      <c r="H151" s="5">
        <v>30</v>
      </c>
      <c r="I151" s="5">
        <v>30</v>
      </c>
      <c r="J151" s="5">
        <v>6</v>
      </c>
      <c r="K151" s="5">
        <v>120</v>
      </c>
      <c r="L151" s="5">
        <v>144</v>
      </c>
      <c r="M151" s="5">
        <v>120</v>
      </c>
      <c r="N151" s="5">
        <v>120</v>
      </c>
      <c r="O151" s="5">
        <v>120</v>
      </c>
      <c r="P151" s="5">
        <v>180</v>
      </c>
      <c r="Q151" s="5">
        <v>180</v>
      </c>
      <c r="R151" s="5">
        <v>7</v>
      </c>
      <c r="S151" s="5">
        <v>7</v>
      </c>
      <c r="T151" s="5">
        <v>7</v>
      </c>
    </row>
    <row r="152" spans="1:20">
      <c r="A152" s="5">
        <v>1</v>
      </c>
      <c r="B152" s="5">
        <v>159</v>
      </c>
      <c r="C152" s="5">
        <v>20</v>
      </c>
      <c r="D152" s="5">
        <v>28</v>
      </c>
      <c r="E152" s="5">
        <v>20</v>
      </c>
      <c r="F152" s="5">
        <v>30</v>
      </c>
      <c r="G152" s="5">
        <v>30</v>
      </c>
      <c r="H152" s="5">
        <v>30</v>
      </c>
      <c r="I152" s="5">
        <v>30</v>
      </c>
      <c r="J152" s="5">
        <v>6</v>
      </c>
      <c r="K152" s="5">
        <v>120</v>
      </c>
      <c r="L152" s="5">
        <v>168</v>
      </c>
      <c r="M152" s="5">
        <v>120</v>
      </c>
      <c r="N152" s="5">
        <v>180</v>
      </c>
      <c r="O152" s="5">
        <v>180</v>
      </c>
      <c r="P152" s="5">
        <v>180</v>
      </c>
      <c r="Q152" s="5">
        <v>180</v>
      </c>
      <c r="R152" s="5">
        <v>4</v>
      </c>
      <c r="S152" s="5">
        <v>5</v>
      </c>
      <c r="T152" s="5">
        <v>6</v>
      </c>
    </row>
    <row r="153" spans="1:20">
      <c r="A153" s="5">
        <v>1</v>
      </c>
      <c r="B153" s="5">
        <v>160</v>
      </c>
      <c r="C153" s="5">
        <v>20</v>
      </c>
      <c r="D153" s="5">
        <v>25.4</v>
      </c>
      <c r="E153" s="5">
        <v>17</v>
      </c>
      <c r="F153" s="5">
        <v>30</v>
      </c>
      <c r="G153" s="5">
        <v>25</v>
      </c>
      <c r="H153" s="5">
        <v>35</v>
      </c>
      <c r="I153" s="5">
        <v>20</v>
      </c>
      <c r="J153" s="5">
        <v>6</v>
      </c>
      <c r="K153" s="5">
        <v>120</v>
      </c>
      <c r="L153" s="5">
        <v>152.39999999999998</v>
      </c>
      <c r="M153" s="5">
        <v>102</v>
      </c>
      <c r="N153" s="5">
        <v>180</v>
      </c>
      <c r="O153" s="5">
        <v>150</v>
      </c>
      <c r="P153" s="5">
        <v>210</v>
      </c>
      <c r="Q153" s="5">
        <v>120</v>
      </c>
      <c r="R153" s="5">
        <v>6</v>
      </c>
      <c r="S153" s="5">
        <v>5</v>
      </c>
      <c r="T153" s="5">
        <v>6</v>
      </c>
    </row>
    <row r="154" spans="1:20">
      <c r="A154" s="5">
        <v>1</v>
      </c>
      <c r="B154" s="5">
        <v>161</v>
      </c>
      <c r="C154" s="5">
        <v>20</v>
      </c>
      <c r="D154" s="5">
        <v>6.2</v>
      </c>
      <c r="E154" s="5">
        <v>0</v>
      </c>
      <c r="F154" s="5">
        <v>10</v>
      </c>
      <c r="G154" s="5">
        <v>1</v>
      </c>
      <c r="H154" s="5">
        <v>10</v>
      </c>
      <c r="I154" s="5">
        <v>10</v>
      </c>
      <c r="J154" s="5">
        <v>6</v>
      </c>
      <c r="K154" s="5">
        <v>120</v>
      </c>
      <c r="L154" s="5">
        <v>37.200000000000003</v>
      </c>
      <c r="M154" s="5">
        <v>0</v>
      </c>
      <c r="N154" s="5">
        <v>60</v>
      </c>
      <c r="O154" s="5">
        <v>6</v>
      </c>
      <c r="P154" s="5">
        <v>60</v>
      </c>
      <c r="Q154" s="5">
        <v>60</v>
      </c>
      <c r="R154" s="5">
        <v>5</v>
      </c>
      <c r="S154" s="5">
        <v>5</v>
      </c>
      <c r="T154" s="5">
        <v>6</v>
      </c>
    </row>
    <row r="155" spans="1:20">
      <c r="A155" s="5">
        <v>1</v>
      </c>
      <c r="B155" s="5">
        <v>162</v>
      </c>
      <c r="C155" s="5">
        <v>20</v>
      </c>
      <c r="D155" s="5">
        <v>18</v>
      </c>
      <c r="E155" s="5">
        <v>20</v>
      </c>
      <c r="F155" s="5">
        <v>30</v>
      </c>
      <c r="G155" s="5">
        <v>0</v>
      </c>
      <c r="H155" s="5">
        <v>10</v>
      </c>
      <c r="I155" s="5">
        <v>30</v>
      </c>
      <c r="J155" s="5">
        <v>6</v>
      </c>
      <c r="K155" s="5">
        <v>120</v>
      </c>
      <c r="L155" s="5">
        <v>108</v>
      </c>
      <c r="M155" s="5">
        <v>120</v>
      </c>
      <c r="N155" s="5">
        <v>180</v>
      </c>
      <c r="O155" s="5">
        <v>0</v>
      </c>
      <c r="P155" s="5">
        <v>60</v>
      </c>
      <c r="Q155" s="5">
        <v>180</v>
      </c>
      <c r="R155" s="5">
        <v>6</v>
      </c>
      <c r="S155" s="5">
        <v>7</v>
      </c>
      <c r="T155" s="5">
        <v>7</v>
      </c>
    </row>
    <row r="156" spans="1:20">
      <c r="A156" s="5">
        <v>1</v>
      </c>
      <c r="B156" s="5">
        <v>163</v>
      </c>
      <c r="C156" s="5">
        <v>20</v>
      </c>
      <c r="D156" s="5">
        <v>20</v>
      </c>
      <c r="E156" s="5">
        <v>20</v>
      </c>
      <c r="F156" s="5">
        <v>20</v>
      </c>
      <c r="G156" s="5">
        <v>30</v>
      </c>
      <c r="H156" s="5">
        <v>15</v>
      </c>
      <c r="I156" s="5">
        <v>15</v>
      </c>
      <c r="J156" s="5">
        <v>6</v>
      </c>
      <c r="K156" s="5">
        <v>120</v>
      </c>
      <c r="L156" s="5">
        <v>120</v>
      </c>
      <c r="M156" s="5">
        <v>120</v>
      </c>
      <c r="N156" s="5">
        <v>120</v>
      </c>
      <c r="O156" s="5">
        <v>180</v>
      </c>
      <c r="P156" s="5">
        <v>90</v>
      </c>
      <c r="Q156" s="5">
        <v>90</v>
      </c>
      <c r="R156" s="5">
        <v>6</v>
      </c>
      <c r="S156" s="5">
        <v>7</v>
      </c>
      <c r="T156" s="5">
        <v>7</v>
      </c>
    </row>
    <row r="157" spans="1:20">
      <c r="A157" s="5">
        <v>1</v>
      </c>
      <c r="B157" s="5">
        <v>164</v>
      </c>
      <c r="C157" s="5">
        <v>20</v>
      </c>
      <c r="D157" s="5">
        <v>20.6</v>
      </c>
      <c r="E157" s="5">
        <v>17</v>
      </c>
      <c r="F157" s="5">
        <v>17</v>
      </c>
      <c r="G157" s="5">
        <v>35</v>
      </c>
      <c r="H157" s="5">
        <v>17</v>
      </c>
      <c r="I157" s="5">
        <v>17</v>
      </c>
      <c r="J157" s="5">
        <v>6</v>
      </c>
      <c r="K157" s="5">
        <v>120</v>
      </c>
      <c r="L157" s="5">
        <v>123.60000000000001</v>
      </c>
      <c r="M157" s="5">
        <v>102</v>
      </c>
      <c r="N157" s="5">
        <v>102</v>
      </c>
      <c r="O157" s="5">
        <v>210</v>
      </c>
      <c r="P157" s="5">
        <v>102</v>
      </c>
      <c r="Q157" s="5">
        <v>102</v>
      </c>
      <c r="R157" s="5">
        <v>6</v>
      </c>
      <c r="S157" s="5">
        <v>7</v>
      </c>
      <c r="T157" s="5">
        <v>7</v>
      </c>
    </row>
    <row r="158" spans="1:20">
      <c r="A158" s="5">
        <v>1</v>
      </c>
      <c r="B158" s="5">
        <v>165</v>
      </c>
      <c r="C158" s="5">
        <v>20</v>
      </c>
      <c r="D158" s="5">
        <v>26</v>
      </c>
      <c r="E158" s="5">
        <v>20</v>
      </c>
      <c r="F158" s="5">
        <v>25</v>
      </c>
      <c r="G158" s="5">
        <v>40</v>
      </c>
      <c r="H158" s="5">
        <v>20</v>
      </c>
      <c r="I158" s="5">
        <v>25</v>
      </c>
      <c r="J158" s="5">
        <v>6</v>
      </c>
      <c r="K158" s="5">
        <v>120</v>
      </c>
      <c r="L158" s="5">
        <v>156</v>
      </c>
      <c r="M158" s="5">
        <v>120</v>
      </c>
      <c r="N158" s="5">
        <v>150</v>
      </c>
      <c r="O158" s="5">
        <v>240</v>
      </c>
      <c r="P158" s="5">
        <v>120</v>
      </c>
      <c r="Q158" s="5">
        <v>150</v>
      </c>
      <c r="R158" s="5">
        <v>6</v>
      </c>
      <c r="S158" s="5">
        <v>7</v>
      </c>
      <c r="T158" s="5">
        <v>7</v>
      </c>
    </row>
    <row r="159" spans="1:20">
      <c r="A159" s="5">
        <v>1</v>
      </c>
      <c r="B159" s="5">
        <v>166</v>
      </c>
      <c r="C159" s="5">
        <v>20</v>
      </c>
      <c r="D159" s="5">
        <v>15</v>
      </c>
      <c r="E159" s="5">
        <v>0</v>
      </c>
      <c r="F159" s="5">
        <v>20</v>
      </c>
      <c r="G159" s="5">
        <v>15</v>
      </c>
      <c r="H159" s="5">
        <v>30</v>
      </c>
      <c r="I159" s="5">
        <v>10</v>
      </c>
      <c r="J159" s="5">
        <v>6</v>
      </c>
      <c r="K159" s="5">
        <v>120</v>
      </c>
      <c r="L159" s="5">
        <v>90</v>
      </c>
      <c r="M159" s="5">
        <v>0</v>
      </c>
      <c r="N159" s="5">
        <v>120</v>
      </c>
      <c r="O159" s="5">
        <v>90</v>
      </c>
      <c r="P159" s="5">
        <v>180</v>
      </c>
      <c r="Q159" s="5">
        <v>60</v>
      </c>
      <c r="R159" s="5">
        <v>6</v>
      </c>
      <c r="S159" s="5">
        <v>6</v>
      </c>
      <c r="T159" s="5">
        <v>7</v>
      </c>
    </row>
    <row r="160" spans="1:20">
      <c r="A160" s="5">
        <v>1</v>
      </c>
      <c r="B160" s="5">
        <v>168</v>
      </c>
      <c r="C160" s="5">
        <v>20</v>
      </c>
      <c r="D160" s="5">
        <v>26</v>
      </c>
      <c r="E160" s="5">
        <v>0</v>
      </c>
      <c r="F160" s="5">
        <v>25</v>
      </c>
      <c r="G160" s="5">
        <v>35</v>
      </c>
      <c r="H160" s="5">
        <v>20</v>
      </c>
      <c r="I160" s="5">
        <v>50</v>
      </c>
      <c r="J160" s="5">
        <v>6</v>
      </c>
      <c r="K160" s="5">
        <v>120</v>
      </c>
      <c r="L160" s="5">
        <v>156</v>
      </c>
      <c r="M160" s="5">
        <v>0</v>
      </c>
      <c r="N160" s="5">
        <v>150</v>
      </c>
      <c r="O160" s="5">
        <v>210</v>
      </c>
      <c r="P160" s="5">
        <v>120</v>
      </c>
      <c r="Q160" s="5">
        <v>300</v>
      </c>
      <c r="R160" s="5">
        <v>6</v>
      </c>
      <c r="S160" s="5">
        <v>7</v>
      </c>
      <c r="T160" s="5">
        <v>7</v>
      </c>
    </row>
    <row r="161" spans="1:20">
      <c r="A161" s="5">
        <v>1</v>
      </c>
      <c r="B161" s="5">
        <v>169</v>
      </c>
      <c r="C161" s="5">
        <v>20</v>
      </c>
      <c r="D161" s="5">
        <v>21.4</v>
      </c>
      <c r="E161" s="5">
        <v>17</v>
      </c>
      <c r="F161" s="5">
        <v>20</v>
      </c>
      <c r="G161" s="5">
        <v>25</v>
      </c>
      <c r="H161" s="5">
        <v>25</v>
      </c>
      <c r="I161" s="5">
        <v>20</v>
      </c>
      <c r="J161" s="5">
        <v>6</v>
      </c>
      <c r="K161" s="5">
        <v>120</v>
      </c>
      <c r="L161" s="5">
        <v>128.39999999999998</v>
      </c>
      <c r="M161" s="5">
        <v>102</v>
      </c>
      <c r="N161" s="5">
        <v>120</v>
      </c>
      <c r="O161" s="5">
        <v>150</v>
      </c>
      <c r="P161" s="5">
        <v>150</v>
      </c>
      <c r="Q161" s="5">
        <v>120</v>
      </c>
      <c r="R161" s="5">
        <v>6</v>
      </c>
      <c r="S161" s="5">
        <v>7</v>
      </c>
      <c r="T161" s="5">
        <v>5</v>
      </c>
    </row>
    <row r="162" spans="1:20">
      <c r="A162" s="5">
        <v>1</v>
      </c>
      <c r="B162" s="5">
        <v>170</v>
      </c>
      <c r="C162" s="5">
        <v>20</v>
      </c>
      <c r="D162" s="5">
        <v>21</v>
      </c>
      <c r="E162" s="5">
        <v>20</v>
      </c>
      <c r="F162" s="5">
        <v>20</v>
      </c>
      <c r="G162" s="5">
        <v>20</v>
      </c>
      <c r="H162" s="5">
        <v>20</v>
      </c>
      <c r="I162" s="5">
        <v>25</v>
      </c>
      <c r="J162" s="5">
        <v>6</v>
      </c>
      <c r="K162" s="5">
        <v>120</v>
      </c>
      <c r="L162" s="5">
        <v>126</v>
      </c>
      <c r="M162" s="5">
        <v>120</v>
      </c>
      <c r="N162" s="5">
        <v>120</v>
      </c>
      <c r="O162" s="5">
        <v>120</v>
      </c>
      <c r="P162" s="5">
        <v>120</v>
      </c>
      <c r="Q162" s="5">
        <v>150</v>
      </c>
      <c r="R162" s="5">
        <v>6</v>
      </c>
      <c r="S162" s="5">
        <v>5</v>
      </c>
      <c r="T162" s="5">
        <v>5</v>
      </c>
    </row>
    <row r="163" spans="1:20">
      <c r="A163" s="5">
        <v>1</v>
      </c>
      <c r="B163" s="5">
        <v>171</v>
      </c>
      <c r="C163" s="5">
        <v>20</v>
      </c>
      <c r="D163" s="5">
        <v>25</v>
      </c>
      <c r="E163" s="5">
        <v>20</v>
      </c>
      <c r="F163" s="5">
        <v>20</v>
      </c>
      <c r="G163" s="5">
        <v>30</v>
      </c>
      <c r="H163" s="5">
        <v>25</v>
      </c>
      <c r="I163" s="5">
        <v>30</v>
      </c>
      <c r="J163" s="5">
        <v>6</v>
      </c>
      <c r="K163" s="5">
        <v>120</v>
      </c>
      <c r="L163" s="5">
        <v>150</v>
      </c>
      <c r="M163" s="5">
        <v>120</v>
      </c>
      <c r="N163" s="5">
        <v>120</v>
      </c>
      <c r="O163" s="5">
        <v>180</v>
      </c>
      <c r="P163" s="5">
        <v>150</v>
      </c>
      <c r="Q163" s="5">
        <v>180</v>
      </c>
      <c r="R163" s="5">
        <v>4</v>
      </c>
      <c r="S163" s="5">
        <v>5</v>
      </c>
      <c r="T163" s="5">
        <v>4</v>
      </c>
    </row>
    <row r="164" spans="1:20">
      <c r="A164" s="5">
        <v>1</v>
      </c>
      <c r="B164" s="5">
        <v>172</v>
      </c>
      <c r="C164" s="5">
        <v>20</v>
      </c>
      <c r="D164" s="5">
        <v>21.4</v>
      </c>
      <c r="E164" s="5">
        <v>17</v>
      </c>
      <c r="F164" s="5">
        <v>20</v>
      </c>
      <c r="G164" s="5">
        <v>25</v>
      </c>
      <c r="H164" s="5">
        <v>25</v>
      </c>
      <c r="I164" s="5">
        <v>20</v>
      </c>
      <c r="J164" s="5">
        <v>6</v>
      </c>
      <c r="K164" s="5">
        <v>120</v>
      </c>
      <c r="L164" s="5">
        <v>128.39999999999998</v>
      </c>
      <c r="M164" s="5">
        <v>102</v>
      </c>
      <c r="N164" s="5">
        <v>120</v>
      </c>
      <c r="O164" s="5">
        <v>150</v>
      </c>
      <c r="P164" s="5">
        <v>150</v>
      </c>
      <c r="Q164" s="5">
        <v>120</v>
      </c>
      <c r="R164" s="5">
        <v>7</v>
      </c>
      <c r="S164" s="5">
        <v>7</v>
      </c>
      <c r="T164" s="5">
        <v>7</v>
      </c>
    </row>
    <row r="165" spans="1:20">
      <c r="A165" s="5">
        <v>1</v>
      </c>
      <c r="B165" s="5">
        <v>173</v>
      </c>
      <c r="C165" s="5">
        <v>20</v>
      </c>
      <c r="D165" s="5">
        <v>28</v>
      </c>
      <c r="E165" s="5">
        <v>20</v>
      </c>
      <c r="F165" s="5">
        <v>20</v>
      </c>
      <c r="G165" s="5">
        <v>40</v>
      </c>
      <c r="H165" s="5">
        <v>30</v>
      </c>
      <c r="I165" s="5">
        <v>30</v>
      </c>
      <c r="J165" s="5">
        <v>6</v>
      </c>
      <c r="K165" s="5">
        <v>120</v>
      </c>
      <c r="L165" s="5">
        <v>168</v>
      </c>
      <c r="M165" s="5">
        <v>120</v>
      </c>
      <c r="N165" s="5">
        <v>120</v>
      </c>
      <c r="O165" s="5">
        <v>240</v>
      </c>
      <c r="P165" s="5">
        <v>180</v>
      </c>
      <c r="Q165" s="5">
        <v>180</v>
      </c>
      <c r="R165" s="5">
        <v>7</v>
      </c>
      <c r="S165" s="5">
        <v>7</v>
      </c>
      <c r="T165" s="5">
        <v>7</v>
      </c>
    </row>
    <row r="166" spans="1:20">
      <c r="A166" s="5">
        <v>1</v>
      </c>
      <c r="B166" s="5">
        <v>174</v>
      </c>
      <c r="C166" s="5">
        <v>20</v>
      </c>
      <c r="D166" s="5">
        <v>24.4</v>
      </c>
      <c r="E166" s="5">
        <v>17</v>
      </c>
      <c r="F166" s="5">
        <v>40</v>
      </c>
      <c r="G166" s="5">
        <v>0</v>
      </c>
      <c r="H166" s="5">
        <v>40</v>
      </c>
      <c r="I166" s="5">
        <v>25</v>
      </c>
      <c r="J166" s="5">
        <v>6</v>
      </c>
      <c r="K166" s="5">
        <v>120</v>
      </c>
      <c r="L166" s="5">
        <v>146.39999999999998</v>
      </c>
      <c r="M166" s="5">
        <v>102</v>
      </c>
      <c r="N166" s="5">
        <v>240</v>
      </c>
      <c r="O166" s="5">
        <v>0</v>
      </c>
      <c r="P166" s="5">
        <v>240</v>
      </c>
      <c r="Q166" s="5">
        <v>150</v>
      </c>
      <c r="R166" s="5">
        <v>7</v>
      </c>
      <c r="S166" s="5">
        <v>7</v>
      </c>
      <c r="T166" s="5">
        <v>7</v>
      </c>
    </row>
    <row r="167" spans="1:20">
      <c r="A167" s="5">
        <v>1</v>
      </c>
      <c r="B167" s="5">
        <v>175</v>
      </c>
      <c r="C167" s="5">
        <v>20</v>
      </c>
      <c r="D167" s="5">
        <v>18.8</v>
      </c>
      <c r="E167" s="5">
        <v>17</v>
      </c>
      <c r="F167" s="5">
        <v>18</v>
      </c>
      <c r="G167" s="5">
        <v>17</v>
      </c>
      <c r="H167" s="5">
        <v>20</v>
      </c>
      <c r="I167" s="5">
        <v>22</v>
      </c>
      <c r="J167" s="5">
        <v>6</v>
      </c>
      <c r="K167" s="5">
        <v>120</v>
      </c>
      <c r="L167" s="5">
        <v>112.80000000000001</v>
      </c>
      <c r="M167" s="5">
        <v>102</v>
      </c>
      <c r="N167" s="5">
        <v>108</v>
      </c>
      <c r="O167" s="5">
        <v>102</v>
      </c>
      <c r="P167" s="5">
        <v>120</v>
      </c>
      <c r="Q167" s="5">
        <v>132</v>
      </c>
      <c r="R167" s="5">
        <v>4</v>
      </c>
      <c r="S167" s="5"/>
      <c r="T167" s="5">
        <v>5</v>
      </c>
    </row>
    <row r="168" spans="1:20">
      <c r="A168" s="5">
        <v>1</v>
      </c>
      <c r="B168" s="5">
        <v>176</v>
      </c>
      <c r="C168" s="5">
        <v>20</v>
      </c>
      <c r="D168" s="5">
        <v>15.8</v>
      </c>
      <c r="E168" s="5">
        <v>17</v>
      </c>
      <c r="F168" s="5">
        <v>17</v>
      </c>
      <c r="G168" s="5">
        <v>10</v>
      </c>
      <c r="H168" s="5">
        <v>20</v>
      </c>
      <c r="I168" s="5">
        <v>15</v>
      </c>
      <c r="J168" s="5">
        <v>6</v>
      </c>
      <c r="K168" s="5">
        <v>120</v>
      </c>
      <c r="L168" s="5">
        <v>94.800000000000011</v>
      </c>
      <c r="M168" s="5">
        <v>102</v>
      </c>
      <c r="N168" s="5">
        <v>102</v>
      </c>
      <c r="O168" s="5">
        <v>60</v>
      </c>
      <c r="P168" s="5">
        <v>120</v>
      </c>
      <c r="Q168" s="5">
        <v>90</v>
      </c>
      <c r="R168" s="5">
        <v>5</v>
      </c>
      <c r="S168" s="5">
        <v>5</v>
      </c>
      <c r="T168" s="5">
        <v>6</v>
      </c>
    </row>
    <row r="169" spans="1:20">
      <c r="A169" s="5">
        <v>1</v>
      </c>
      <c r="B169" s="5">
        <v>177</v>
      </c>
      <c r="C169" s="5">
        <v>20</v>
      </c>
      <c r="D169" s="5">
        <v>16</v>
      </c>
      <c r="E169" s="5">
        <v>0</v>
      </c>
      <c r="F169" s="5">
        <v>20</v>
      </c>
      <c r="G169" s="5">
        <v>20</v>
      </c>
      <c r="H169" s="5">
        <v>20</v>
      </c>
      <c r="I169" s="5">
        <v>20</v>
      </c>
      <c r="J169" s="5">
        <v>6</v>
      </c>
      <c r="K169" s="5">
        <v>120</v>
      </c>
      <c r="L169" s="5">
        <v>96</v>
      </c>
      <c r="M169" s="5">
        <v>0</v>
      </c>
      <c r="N169" s="5">
        <v>120</v>
      </c>
      <c r="O169" s="5">
        <v>120</v>
      </c>
      <c r="P169" s="5">
        <v>120</v>
      </c>
      <c r="Q169" s="5">
        <v>120</v>
      </c>
      <c r="R169" s="5">
        <v>7</v>
      </c>
      <c r="S169" s="5">
        <v>7</v>
      </c>
      <c r="T169" s="5">
        <v>7</v>
      </c>
    </row>
    <row r="170" spans="1:20">
      <c r="A170" s="5">
        <v>1</v>
      </c>
      <c r="B170" s="5">
        <v>178</v>
      </c>
      <c r="C170" s="5">
        <v>20</v>
      </c>
      <c r="D170" s="5">
        <v>20</v>
      </c>
      <c r="E170" s="5">
        <v>15</v>
      </c>
      <c r="F170" s="5">
        <v>20</v>
      </c>
      <c r="G170" s="5">
        <v>25</v>
      </c>
      <c r="H170" s="5">
        <v>20</v>
      </c>
      <c r="I170" s="5">
        <v>20</v>
      </c>
      <c r="J170" s="5">
        <v>6</v>
      </c>
      <c r="K170" s="5">
        <v>120</v>
      </c>
      <c r="L170" s="5">
        <v>120</v>
      </c>
      <c r="M170" s="5">
        <v>90</v>
      </c>
      <c r="N170" s="5">
        <v>120</v>
      </c>
      <c r="O170" s="5">
        <v>150</v>
      </c>
      <c r="P170" s="5">
        <v>120</v>
      </c>
      <c r="Q170" s="5">
        <v>120</v>
      </c>
      <c r="R170" s="5">
        <v>5</v>
      </c>
      <c r="S170" s="5">
        <v>4</v>
      </c>
      <c r="T170" s="5">
        <v>3</v>
      </c>
    </row>
    <row r="171" spans="1:20">
      <c r="A171" s="5">
        <v>1</v>
      </c>
      <c r="B171" s="5">
        <v>179</v>
      </c>
      <c r="C171" s="5">
        <v>20</v>
      </c>
      <c r="D171" s="5">
        <v>19.8</v>
      </c>
      <c r="E171" s="5">
        <v>17</v>
      </c>
      <c r="F171" s="5">
        <v>25</v>
      </c>
      <c r="G171" s="5">
        <v>15</v>
      </c>
      <c r="H171" s="5">
        <v>25</v>
      </c>
      <c r="I171" s="5">
        <v>17</v>
      </c>
      <c r="J171" s="5">
        <v>6</v>
      </c>
      <c r="K171" s="5">
        <v>120</v>
      </c>
      <c r="L171" s="5">
        <v>118.80000000000001</v>
      </c>
      <c r="M171" s="5">
        <v>102</v>
      </c>
      <c r="N171" s="5">
        <v>150</v>
      </c>
      <c r="O171" s="5">
        <v>90</v>
      </c>
      <c r="P171" s="5">
        <v>150</v>
      </c>
      <c r="Q171" s="5">
        <v>102</v>
      </c>
      <c r="R171" s="5">
        <v>7</v>
      </c>
      <c r="S171" s="5">
        <v>7</v>
      </c>
      <c r="T171" s="5">
        <v>7</v>
      </c>
    </row>
    <row r="172" spans="1:20">
      <c r="A172" s="5">
        <v>1</v>
      </c>
      <c r="B172" s="5">
        <v>180</v>
      </c>
      <c r="C172" s="5">
        <v>20</v>
      </c>
      <c r="D172" s="5">
        <v>15.34</v>
      </c>
      <c r="E172" s="5">
        <v>16.7</v>
      </c>
      <c r="F172" s="5">
        <v>10</v>
      </c>
      <c r="G172" s="5">
        <v>30</v>
      </c>
      <c r="H172" s="5">
        <v>15</v>
      </c>
      <c r="I172" s="5">
        <v>5</v>
      </c>
      <c r="J172" s="5">
        <v>6</v>
      </c>
      <c r="K172" s="5">
        <v>120</v>
      </c>
      <c r="L172" s="5">
        <v>92.039999999999992</v>
      </c>
      <c r="M172" s="5">
        <v>100.19999999999999</v>
      </c>
      <c r="N172" s="5">
        <v>60</v>
      </c>
      <c r="O172" s="5">
        <v>180</v>
      </c>
      <c r="P172" s="5">
        <v>90</v>
      </c>
      <c r="Q172" s="5">
        <v>30</v>
      </c>
      <c r="R172" s="5">
        <v>4</v>
      </c>
      <c r="S172" s="5">
        <v>5</v>
      </c>
      <c r="T172" s="5">
        <v>5</v>
      </c>
    </row>
    <row r="173" spans="1:20">
      <c r="A173" s="5">
        <v>1</v>
      </c>
      <c r="B173" s="5">
        <v>181</v>
      </c>
      <c r="C173" s="5">
        <v>20</v>
      </c>
      <c r="D173" s="5">
        <v>28</v>
      </c>
      <c r="E173" s="5">
        <v>20</v>
      </c>
      <c r="F173" s="5">
        <v>30</v>
      </c>
      <c r="G173" s="5">
        <v>20</v>
      </c>
      <c r="H173" s="5">
        <v>40</v>
      </c>
      <c r="I173" s="5">
        <v>30</v>
      </c>
      <c r="J173" s="5">
        <v>6</v>
      </c>
      <c r="K173" s="5">
        <v>120</v>
      </c>
      <c r="L173" s="5">
        <v>168</v>
      </c>
      <c r="M173" s="5">
        <v>120</v>
      </c>
      <c r="N173" s="5">
        <v>180</v>
      </c>
      <c r="O173" s="5">
        <v>120</v>
      </c>
      <c r="P173" s="5">
        <v>240</v>
      </c>
      <c r="Q173" s="5">
        <v>180</v>
      </c>
      <c r="R173" s="5">
        <v>5</v>
      </c>
      <c r="S173" s="5">
        <v>6</v>
      </c>
      <c r="T173" s="5">
        <v>7</v>
      </c>
    </row>
    <row r="174" spans="1:20">
      <c r="A174" s="5">
        <v>1</v>
      </c>
      <c r="B174" s="5">
        <v>182</v>
      </c>
      <c r="C174" s="5">
        <v>20</v>
      </c>
      <c r="D174" s="5">
        <v>19.34</v>
      </c>
      <c r="E174" s="5">
        <v>16.7</v>
      </c>
      <c r="F174" s="5">
        <v>20</v>
      </c>
      <c r="G174" s="5">
        <v>25</v>
      </c>
      <c r="H174" s="5">
        <v>20</v>
      </c>
      <c r="I174" s="5">
        <v>15</v>
      </c>
      <c r="J174" s="5">
        <v>6</v>
      </c>
      <c r="K174" s="5">
        <v>120</v>
      </c>
      <c r="L174" s="5">
        <v>116.03999999999999</v>
      </c>
      <c r="M174" s="5">
        <v>100.19999999999999</v>
      </c>
      <c r="N174" s="5">
        <v>120</v>
      </c>
      <c r="O174" s="5">
        <v>150</v>
      </c>
      <c r="P174" s="5">
        <v>120</v>
      </c>
      <c r="Q174" s="5">
        <v>90</v>
      </c>
      <c r="R174" s="5">
        <v>6</v>
      </c>
      <c r="S174" s="5">
        <v>7</v>
      </c>
      <c r="T174" s="5">
        <v>7</v>
      </c>
    </row>
    <row r="175" spans="1:20">
      <c r="A175" s="5">
        <v>1</v>
      </c>
      <c r="B175" s="5">
        <v>183</v>
      </c>
      <c r="C175" s="5">
        <v>20</v>
      </c>
      <c r="D175" s="5">
        <v>6.8</v>
      </c>
      <c r="E175" s="5">
        <v>17</v>
      </c>
      <c r="F175" s="5">
        <v>17</v>
      </c>
      <c r="G175" s="5">
        <v>0</v>
      </c>
      <c r="H175" s="5">
        <v>0</v>
      </c>
      <c r="I175" s="5">
        <v>0</v>
      </c>
      <c r="J175" s="5">
        <v>6</v>
      </c>
      <c r="K175" s="5">
        <v>120</v>
      </c>
      <c r="L175" s="5">
        <v>40.799999999999997</v>
      </c>
      <c r="M175" s="5">
        <v>102</v>
      </c>
      <c r="N175" s="5">
        <v>102</v>
      </c>
      <c r="O175" s="5">
        <v>0</v>
      </c>
      <c r="P175" s="5">
        <v>0</v>
      </c>
      <c r="Q175" s="5">
        <v>0</v>
      </c>
      <c r="R175" s="5">
        <v>7</v>
      </c>
      <c r="S175" s="5">
        <v>7</v>
      </c>
      <c r="T175" s="5">
        <v>7</v>
      </c>
    </row>
    <row r="176" spans="1:20">
      <c r="A176" s="5">
        <v>1</v>
      </c>
      <c r="B176" s="5">
        <v>184</v>
      </c>
      <c r="C176" s="5">
        <v>20</v>
      </c>
      <c r="D176" s="5">
        <v>20.399999999999999</v>
      </c>
      <c r="E176" s="5">
        <v>17</v>
      </c>
      <c r="F176" s="5">
        <v>20</v>
      </c>
      <c r="G176" s="5">
        <v>25</v>
      </c>
      <c r="H176" s="5">
        <v>20</v>
      </c>
      <c r="I176" s="5">
        <v>20</v>
      </c>
      <c r="J176" s="5">
        <v>6</v>
      </c>
      <c r="K176" s="5">
        <v>120</v>
      </c>
      <c r="L176" s="5">
        <v>122.39999999999999</v>
      </c>
      <c r="M176" s="5">
        <v>102</v>
      </c>
      <c r="N176" s="5">
        <v>120</v>
      </c>
      <c r="O176" s="5">
        <v>150</v>
      </c>
      <c r="P176" s="5">
        <v>120</v>
      </c>
      <c r="Q176" s="5">
        <v>120</v>
      </c>
      <c r="R176" s="5">
        <v>5</v>
      </c>
      <c r="S176" s="5">
        <v>5</v>
      </c>
      <c r="T176" s="5">
        <v>5</v>
      </c>
    </row>
    <row r="177" spans="1:20">
      <c r="A177" s="5">
        <v>1</v>
      </c>
      <c r="B177" s="5">
        <v>185</v>
      </c>
      <c r="C177" s="5">
        <v>20</v>
      </c>
      <c r="D177" s="5">
        <v>22</v>
      </c>
      <c r="E177" s="5">
        <v>20</v>
      </c>
      <c r="F177" s="5">
        <v>20</v>
      </c>
      <c r="G177" s="5">
        <v>20</v>
      </c>
      <c r="H177" s="5">
        <v>20</v>
      </c>
      <c r="I177" s="5">
        <v>30</v>
      </c>
      <c r="J177" s="5">
        <v>6</v>
      </c>
      <c r="K177" s="5">
        <v>120</v>
      </c>
      <c r="L177" s="5">
        <v>132</v>
      </c>
      <c r="M177" s="5">
        <v>120</v>
      </c>
      <c r="N177" s="5">
        <v>120</v>
      </c>
      <c r="O177" s="5">
        <v>120</v>
      </c>
      <c r="P177" s="5">
        <v>120</v>
      </c>
      <c r="Q177" s="5">
        <v>180</v>
      </c>
      <c r="R177" s="5">
        <v>4</v>
      </c>
      <c r="S177" s="5">
        <v>5</v>
      </c>
      <c r="T177" s="5">
        <v>6</v>
      </c>
    </row>
    <row r="178" spans="1:20">
      <c r="A178" s="5">
        <v>1</v>
      </c>
      <c r="B178" s="5">
        <v>186</v>
      </c>
      <c r="C178" s="5">
        <v>20</v>
      </c>
      <c r="D178" s="5">
        <v>28</v>
      </c>
      <c r="E178" s="5">
        <v>20</v>
      </c>
      <c r="F178" s="5">
        <v>30</v>
      </c>
      <c r="G178" s="5">
        <v>30</v>
      </c>
      <c r="H178" s="5">
        <v>30</v>
      </c>
      <c r="I178" s="5">
        <v>30</v>
      </c>
      <c r="J178" s="5">
        <v>6</v>
      </c>
      <c r="K178" s="5">
        <v>120</v>
      </c>
      <c r="L178" s="5">
        <v>168</v>
      </c>
      <c r="M178" s="5">
        <v>120</v>
      </c>
      <c r="N178" s="5">
        <v>180</v>
      </c>
      <c r="O178" s="5">
        <v>180</v>
      </c>
      <c r="P178" s="5">
        <v>180</v>
      </c>
      <c r="Q178" s="5">
        <v>180</v>
      </c>
      <c r="R178" s="5">
        <v>5</v>
      </c>
      <c r="S178" s="5">
        <v>6</v>
      </c>
      <c r="T178" s="5">
        <v>7</v>
      </c>
    </row>
    <row r="179" spans="1:20">
      <c r="A179" s="5">
        <v>1</v>
      </c>
      <c r="B179" s="5">
        <v>187</v>
      </c>
      <c r="C179" s="5">
        <v>20</v>
      </c>
      <c r="D179" s="5">
        <v>19.600000000000001</v>
      </c>
      <c r="E179" s="5">
        <v>16</v>
      </c>
      <c r="F179" s="5">
        <v>15</v>
      </c>
      <c r="G179" s="5">
        <v>20</v>
      </c>
      <c r="H179" s="5">
        <v>22</v>
      </c>
      <c r="I179" s="5">
        <v>25</v>
      </c>
      <c r="J179" s="5">
        <v>6</v>
      </c>
      <c r="K179" s="5">
        <v>120</v>
      </c>
      <c r="L179" s="5">
        <v>117.60000000000001</v>
      </c>
      <c r="M179" s="5">
        <v>96</v>
      </c>
      <c r="N179" s="5">
        <v>90</v>
      </c>
      <c r="O179" s="5">
        <v>120</v>
      </c>
      <c r="P179" s="5">
        <v>132</v>
      </c>
      <c r="Q179" s="5">
        <v>150</v>
      </c>
      <c r="R179" s="5">
        <v>4</v>
      </c>
      <c r="S179" s="5">
        <v>6</v>
      </c>
      <c r="T179" s="5">
        <v>5</v>
      </c>
    </row>
    <row r="180" spans="1:20">
      <c r="A180" s="5">
        <v>1</v>
      </c>
      <c r="B180" s="5">
        <v>188</v>
      </c>
      <c r="C180" s="5">
        <v>20</v>
      </c>
      <c r="D180" s="5">
        <v>20.399999999999999</v>
      </c>
      <c r="E180" s="5">
        <v>17</v>
      </c>
      <c r="F180" s="5">
        <v>20</v>
      </c>
      <c r="G180" s="5">
        <v>25</v>
      </c>
      <c r="H180" s="5">
        <v>20</v>
      </c>
      <c r="I180" s="5">
        <v>20</v>
      </c>
      <c r="J180" s="5">
        <v>6</v>
      </c>
      <c r="K180" s="5">
        <v>120</v>
      </c>
      <c r="L180" s="5">
        <v>122.39999999999999</v>
      </c>
      <c r="M180" s="5">
        <v>102</v>
      </c>
      <c r="N180" s="5">
        <v>120</v>
      </c>
      <c r="O180" s="5">
        <v>150</v>
      </c>
      <c r="P180" s="5">
        <v>120</v>
      </c>
      <c r="Q180" s="5">
        <v>120</v>
      </c>
      <c r="R180" s="5">
        <v>7</v>
      </c>
      <c r="S180" s="5">
        <v>7</v>
      </c>
      <c r="T180" s="5">
        <v>7</v>
      </c>
    </row>
    <row r="181" spans="1:20">
      <c r="A181" s="5">
        <v>1</v>
      </c>
      <c r="B181" s="5">
        <v>189</v>
      </c>
      <c r="C181" s="5">
        <v>20</v>
      </c>
      <c r="D181" s="5">
        <v>19.399999999999999</v>
      </c>
      <c r="E181" s="5">
        <v>17</v>
      </c>
      <c r="F181" s="5">
        <v>20</v>
      </c>
      <c r="G181" s="5">
        <v>20</v>
      </c>
      <c r="H181" s="5">
        <v>20</v>
      </c>
      <c r="I181" s="5">
        <v>20</v>
      </c>
      <c r="J181" s="5">
        <v>6</v>
      </c>
      <c r="K181" s="5">
        <v>120</v>
      </c>
      <c r="L181" s="5">
        <v>116.39999999999999</v>
      </c>
      <c r="M181" s="5">
        <v>102</v>
      </c>
      <c r="N181" s="5">
        <v>120</v>
      </c>
      <c r="O181" s="5">
        <v>120</v>
      </c>
      <c r="P181" s="5">
        <v>120</v>
      </c>
      <c r="Q181" s="5">
        <v>120</v>
      </c>
      <c r="R181" s="5">
        <v>3</v>
      </c>
      <c r="S181" s="5">
        <v>3</v>
      </c>
      <c r="T181" s="5">
        <v>4</v>
      </c>
    </row>
    <row r="182" spans="1:20">
      <c r="A182" s="5">
        <v>1</v>
      </c>
      <c r="B182" s="5">
        <v>190</v>
      </c>
      <c r="C182" s="5">
        <v>20</v>
      </c>
      <c r="D182" s="5">
        <v>21.34</v>
      </c>
      <c r="E182" s="5">
        <v>16.7</v>
      </c>
      <c r="F182" s="5">
        <v>20</v>
      </c>
      <c r="G182" s="5">
        <v>15</v>
      </c>
      <c r="H182" s="5">
        <v>30</v>
      </c>
      <c r="I182" s="5">
        <v>25</v>
      </c>
      <c r="J182" s="5">
        <v>6</v>
      </c>
      <c r="K182" s="5">
        <v>120</v>
      </c>
      <c r="L182" s="5">
        <v>128.04</v>
      </c>
      <c r="M182" s="5">
        <v>100.19999999999999</v>
      </c>
      <c r="N182" s="5">
        <v>120</v>
      </c>
      <c r="O182" s="5">
        <v>90</v>
      </c>
      <c r="P182" s="5">
        <v>180</v>
      </c>
      <c r="Q182" s="5">
        <v>150</v>
      </c>
      <c r="R182" s="5">
        <v>6</v>
      </c>
      <c r="S182" s="5">
        <v>5</v>
      </c>
      <c r="T182" s="5">
        <v>7</v>
      </c>
    </row>
    <row r="183" spans="1:20">
      <c r="A183" s="5">
        <v>1</v>
      </c>
      <c r="B183" s="5">
        <v>191</v>
      </c>
      <c r="C183" s="5">
        <v>20</v>
      </c>
      <c r="D183" s="5">
        <v>23</v>
      </c>
      <c r="E183" s="5">
        <v>20</v>
      </c>
      <c r="F183" s="5">
        <v>25</v>
      </c>
      <c r="G183" s="5">
        <v>20</v>
      </c>
      <c r="H183" s="5">
        <v>20</v>
      </c>
      <c r="I183" s="5">
        <v>30</v>
      </c>
      <c r="J183" s="5">
        <v>6</v>
      </c>
      <c r="K183" s="5">
        <v>120</v>
      </c>
      <c r="L183" s="5">
        <v>138</v>
      </c>
      <c r="M183" s="5">
        <v>120</v>
      </c>
      <c r="N183" s="5">
        <v>150</v>
      </c>
      <c r="O183" s="5">
        <v>120</v>
      </c>
      <c r="P183" s="5">
        <v>120</v>
      </c>
      <c r="Q183" s="5">
        <v>180</v>
      </c>
      <c r="R183" s="5">
        <v>7</v>
      </c>
      <c r="S183" s="5">
        <v>7</v>
      </c>
      <c r="T183" s="5">
        <v>7</v>
      </c>
    </row>
    <row r="184" spans="1:20">
      <c r="A184" s="5">
        <v>1</v>
      </c>
      <c r="B184" s="5">
        <v>192</v>
      </c>
      <c r="C184" s="5">
        <v>20</v>
      </c>
      <c r="D184" s="5">
        <v>19</v>
      </c>
      <c r="E184" s="5">
        <v>20</v>
      </c>
      <c r="F184" s="5">
        <v>25</v>
      </c>
      <c r="G184" s="5">
        <v>10</v>
      </c>
      <c r="H184" s="5">
        <v>20</v>
      </c>
      <c r="I184" s="5">
        <v>20</v>
      </c>
      <c r="J184" s="5">
        <v>6</v>
      </c>
      <c r="K184" s="5">
        <v>120</v>
      </c>
      <c r="L184" s="5">
        <v>114</v>
      </c>
      <c r="M184" s="5">
        <v>120</v>
      </c>
      <c r="N184" s="5">
        <v>150</v>
      </c>
      <c r="O184" s="5">
        <v>60</v>
      </c>
      <c r="P184" s="5">
        <v>120</v>
      </c>
      <c r="Q184" s="5">
        <v>120</v>
      </c>
      <c r="R184" s="5">
        <v>5</v>
      </c>
      <c r="S184" s="5">
        <v>5</v>
      </c>
      <c r="T184" s="5">
        <v>5</v>
      </c>
    </row>
    <row r="185" spans="1:20">
      <c r="A185" s="5">
        <v>1</v>
      </c>
      <c r="B185" s="5">
        <v>193</v>
      </c>
      <c r="C185" s="5">
        <v>20</v>
      </c>
      <c r="D185" s="5">
        <v>25.6</v>
      </c>
      <c r="E185" s="5">
        <v>18</v>
      </c>
      <c r="F185" s="5">
        <v>20</v>
      </c>
      <c r="G185" s="5">
        <v>25</v>
      </c>
      <c r="H185" s="5">
        <v>30</v>
      </c>
      <c r="I185" s="5">
        <v>35</v>
      </c>
      <c r="J185" s="5">
        <v>6</v>
      </c>
      <c r="K185" s="5">
        <v>120</v>
      </c>
      <c r="L185" s="5">
        <v>153.60000000000002</v>
      </c>
      <c r="M185" s="5">
        <v>108</v>
      </c>
      <c r="N185" s="5">
        <v>120</v>
      </c>
      <c r="O185" s="5">
        <v>150</v>
      </c>
      <c r="P185" s="5">
        <v>180</v>
      </c>
      <c r="Q185" s="5">
        <v>210</v>
      </c>
      <c r="R185" s="5">
        <v>6</v>
      </c>
      <c r="S185" s="5">
        <v>6</v>
      </c>
      <c r="T185" s="5">
        <v>6</v>
      </c>
    </row>
    <row r="186" spans="1:20">
      <c r="A186" s="5">
        <v>1</v>
      </c>
      <c r="B186" s="5">
        <v>194</v>
      </c>
      <c r="C186" s="5">
        <v>20</v>
      </c>
      <c r="D186" s="5">
        <v>36</v>
      </c>
      <c r="E186" s="5">
        <v>20</v>
      </c>
      <c r="F186" s="5">
        <v>25</v>
      </c>
      <c r="G186" s="5">
        <v>10</v>
      </c>
      <c r="H186" s="5">
        <v>75</v>
      </c>
      <c r="I186" s="5">
        <v>50</v>
      </c>
      <c r="J186" s="5">
        <v>6</v>
      </c>
      <c r="K186" s="5">
        <v>120</v>
      </c>
      <c r="L186" s="5">
        <v>216</v>
      </c>
      <c r="M186" s="5">
        <v>120</v>
      </c>
      <c r="N186" s="5">
        <v>150</v>
      </c>
      <c r="O186" s="5">
        <v>60</v>
      </c>
      <c r="P186" s="5">
        <v>450</v>
      </c>
      <c r="Q186" s="5">
        <v>300</v>
      </c>
      <c r="R186" s="5">
        <v>2</v>
      </c>
      <c r="S186" s="5">
        <v>7</v>
      </c>
      <c r="T186" s="5">
        <v>7</v>
      </c>
    </row>
    <row r="187" spans="1:20">
      <c r="A187" s="5">
        <v>1</v>
      </c>
      <c r="B187" s="5">
        <v>195</v>
      </c>
      <c r="C187" s="5">
        <v>22</v>
      </c>
      <c r="D187" s="5">
        <v>18.8</v>
      </c>
      <c r="E187" s="5">
        <v>22</v>
      </c>
      <c r="F187" s="5">
        <v>26</v>
      </c>
      <c r="G187" s="5">
        <v>10</v>
      </c>
      <c r="H187" s="5">
        <v>10</v>
      </c>
      <c r="I187" s="5">
        <v>26</v>
      </c>
      <c r="J187" s="5">
        <v>6</v>
      </c>
      <c r="K187" s="5">
        <v>132</v>
      </c>
      <c r="L187" s="5">
        <v>112.80000000000001</v>
      </c>
      <c r="M187" s="5">
        <v>132</v>
      </c>
      <c r="N187" s="5">
        <v>156</v>
      </c>
      <c r="O187" s="5">
        <v>60</v>
      </c>
      <c r="P187" s="5">
        <v>60</v>
      </c>
      <c r="Q187" s="5">
        <v>156</v>
      </c>
      <c r="R187" s="5">
        <v>6</v>
      </c>
      <c r="S187" s="5">
        <v>3</v>
      </c>
      <c r="T187" s="5">
        <v>5</v>
      </c>
    </row>
    <row r="188" spans="1:20">
      <c r="A188" s="5">
        <v>1</v>
      </c>
      <c r="B188" s="5">
        <v>196</v>
      </c>
      <c r="C188" s="5">
        <v>25</v>
      </c>
      <c r="D188" s="5">
        <v>20</v>
      </c>
      <c r="E188" s="5">
        <v>25</v>
      </c>
      <c r="F188" s="5">
        <v>15</v>
      </c>
      <c r="G188" s="5">
        <v>15</v>
      </c>
      <c r="H188" s="5">
        <v>20</v>
      </c>
      <c r="I188" s="5">
        <v>25</v>
      </c>
      <c r="J188" s="5">
        <v>6</v>
      </c>
      <c r="K188" s="5">
        <v>150</v>
      </c>
      <c r="L188" s="5">
        <v>120</v>
      </c>
      <c r="M188" s="5">
        <v>150</v>
      </c>
      <c r="N188" s="5">
        <v>90</v>
      </c>
      <c r="O188" s="5">
        <v>90</v>
      </c>
      <c r="P188" s="5">
        <v>120</v>
      </c>
      <c r="Q188" s="5">
        <v>150</v>
      </c>
      <c r="R188" s="5">
        <v>6</v>
      </c>
      <c r="S188" s="5">
        <v>6</v>
      </c>
      <c r="T188" s="5">
        <v>7</v>
      </c>
    </row>
    <row r="189" spans="1:20">
      <c r="A189" s="5">
        <v>1</v>
      </c>
      <c r="B189" s="5">
        <v>197</v>
      </c>
      <c r="C189" s="5">
        <v>25</v>
      </c>
      <c r="D189" s="5">
        <v>18</v>
      </c>
      <c r="E189" s="5">
        <v>18</v>
      </c>
      <c r="F189" s="5">
        <v>18</v>
      </c>
      <c r="G189" s="5">
        <v>9</v>
      </c>
      <c r="H189" s="5">
        <v>18</v>
      </c>
      <c r="I189" s="5">
        <v>27</v>
      </c>
      <c r="J189" s="5">
        <v>6</v>
      </c>
      <c r="K189" s="5">
        <v>150</v>
      </c>
      <c r="L189" s="5">
        <v>108</v>
      </c>
      <c r="M189" s="5">
        <v>108</v>
      </c>
      <c r="N189" s="5">
        <v>108</v>
      </c>
      <c r="O189" s="5">
        <v>54</v>
      </c>
      <c r="P189" s="5">
        <v>108</v>
      </c>
      <c r="Q189" s="5">
        <v>162</v>
      </c>
      <c r="R189" s="5">
        <v>2</v>
      </c>
      <c r="S189" s="5">
        <v>4</v>
      </c>
      <c r="T189" s="5">
        <v>3</v>
      </c>
    </row>
    <row r="190" spans="1:20">
      <c r="A190" s="5">
        <v>1</v>
      </c>
      <c r="B190" s="5">
        <v>198</v>
      </c>
      <c r="C190" s="5">
        <v>25</v>
      </c>
      <c r="D190" s="5">
        <v>28</v>
      </c>
      <c r="E190" s="5">
        <v>20</v>
      </c>
      <c r="F190" s="5">
        <v>30</v>
      </c>
      <c r="G190" s="5">
        <v>30</v>
      </c>
      <c r="H190" s="5">
        <v>30</v>
      </c>
      <c r="I190" s="5">
        <v>30</v>
      </c>
      <c r="J190" s="5">
        <v>6</v>
      </c>
      <c r="K190" s="5">
        <v>150</v>
      </c>
      <c r="L190" s="5">
        <v>168</v>
      </c>
      <c r="M190" s="5">
        <v>120</v>
      </c>
      <c r="N190" s="5">
        <v>180</v>
      </c>
      <c r="O190" s="5">
        <v>180</v>
      </c>
      <c r="P190" s="5">
        <v>180</v>
      </c>
      <c r="Q190" s="5">
        <v>180</v>
      </c>
      <c r="R190" s="5">
        <v>3</v>
      </c>
      <c r="S190" s="5">
        <v>6</v>
      </c>
      <c r="T190" s="5">
        <v>7</v>
      </c>
    </row>
    <row r="191" spans="1:20">
      <c r="A191" s="5">
        <v>1</v>
      </c>
      <c r="B191" s="5">
        <v>199</v>
      </c>
      <c r="C191" s="5">
        <v>25</v>
      </c>
      <c r="D191" s="5">
        <v>23</v>
      </c>
      <c r="E191" s="5">
        <v>20</v>
      </c>
      <c r="F191" s="5">
        <v>30</v>
      </c>
      <c r="G191" s="5">
        <v>20</v>
      </c>
      <c r="H191" s="5">
        <v>15</v>
      </c>
      <c r="I191" s="5">
        <v>30</v>
      </c>
      <c r="J191" s="5">
        <v>6</v>
      </c>
      <c r="K191" s="5">
        <v>150</v>
      </c>
      <c r="L191" s="5">
        <v>138</v>
      </c>
      <c r="M191" s="5">
        <v>120</v>
      </c>
      <c r="N191" s="5">
        <v>180</v>
      </c>
      <c r="O191" s="5">
        <v>120</v>
      </c>
      <c r="P191" s="5">
        <v>90</v>
      </c>
      <c r="Q191" s="5">
        <v>180</v>
      </c>
      <c r="R191" s="5">
        <v>5</v>
      </c>
      <c r="S191" s="5">
        <v>6</v>
      </c>
      <c r="T191" s="5">
        <v>7</v>
      </c>
    </row>
    <row r="192" spans="1:20">
      <c r="A192" s="5">
        <v>1</v>
      </c>
      <c r="B192" s="5">
        <v>200</v>
      </c>
      <c r="C192" s="5">
        <v>25</v>
      </c>
      <c r="D192" s="5">
        <v>27</v>
      </c>
      <c r="E192" s="5">
        <v>35</v>
      </c>
      <c r="F192" s="5">
        <v>20</v>
      </c>
      <c r="G192" s="5">
        <v>25</v>
      </c>
      <c r="H192" s="5">
        <v>30</v>
      </c>
      <c r="I192" s="5">
        <v>25</v>
      </c>
      <c r="J192" s="5">
        <v>6</v>
      </c>
      <c r="K192" s="5">
        <v>150</v>
      </c>
      <c r="L192" s="5">
        <v>162</v>
      </c>
      <c r="M192" s="5">
        <v>210</v>
      </c>
      <c r="N192" s="5">
        <v>120</v>
      </c>
      <c r="O192" s="5">
        <v>150</v>
      </c>
      <c r="P192" s="5">
        <v>180</v>
      </c>
      <c r="Q192" s="5">
        <v>150</v>
      </c>
      <c r="R192" s="5">
        <v>7</v>
      </c>
      <c r="S192" s="5">
        <v>6</v>
      </c>
      <c r="T192" s="5">
        <v>6</v>
      </c>
    </row>
    <row r="193" spans="1:20">
      <c r="A193" s="5">
        <v>1</v>
      </c>
      <c r="B193" s="5">
        <v>201</v>
      </c>
      <c r="C193" s="5">
        <v>25</v>
      </c>
      <c r="D193" s="5">
        <v>20.8</v>
      </c>
      <c r="E193" s="5">
        <v>17</v>
      </c>
      <c r="F193" s="5">
        <v>20</v>
      </c>
      <c r="G193" s="5">
        <v>10</v>
      </c>
      <c r="H193" s="5">
        <v>17</v>
      </c>
      <c r="I193" s="5">
        <v>40</v>
      </c>
      <c r="J193" s="5">
        <v>6</v>
      </c>
      <c r="K193" s="5">
        <v>150</v>
      </c>
      <c r="L193" s="5">
        <v>124.80000000000001</v>
      </c>
      <c r="M193" s="5">
        <v>102</v>
      </c>
      <c r="N193" s="5">
        <v>120</v>
      </c>
      <c r="O193" s="5">
        <v>60</v>
      </c>
      <c r="P193" s="5">
        <v>102</v>
      </c>
      <c r="Q193" s="5">
        <v>240</v>
      </c>
      <c r="R193" s="5">
        <v>3</v>
      </c>
      <c r="S193" s="5">
        <v>4</v>
      </c>
      <c r="T193" s="5">
        <v>4</v>
      </c>
    </row>
    <row r="194" spans="1:20">
      <c r="A194" s="5">
        <v>1</v>
      </c>
      <c r="B194" s="5">
        <v>202</v>
      </c>
      <c r="C194" s="5">
        <v>25</v>
      </c>
      <c r="D194" s="5">
        <v>20.399999999999999</v>
      </c>
      <c r="E194" s="5">
        <v>20</v>
      </c>
      <c r="F194" s="5">
        <v>15</v>
      </c>
      <c r="G194" s="5">
        <v>40</v>
      </c>
      <c r="H194" s="5">
        <v>10</v>
      </c>
      <c r="I194" s="5">
        <v>17</v>
      </c>
      <c r="J194" s="5">
        <v>6</v>
      </c>
      <c r="K194" s="5">
        <v>150</v>
      </c>
      <c r="L194" s="5">
        <v>122.39999999999999</v>
      </c>
      <c r="M194" s="5">
        <v>120</v>
      </c>
      <c r="N194" s="5">
        <v>90</v>
      </c>
      <c r="O194" s="5">
        <v>240</v>
      </c>
      <c r="P194" s="5">
        <v>60</v>
      </c>
      <c r="Q194" s="5">
        <v>102</v>
      </c>
      <c r="R194" s="5">
        <v>4</v>
      </c>
      <c r="S194" s="5">
        <v>5</v>
      </c>
      <c r="T194" s="5">
        <v>5</v>
      </c>
    </row>
    <row r="195" spans="1:20">
      <c r="A195" s="5">
        <v>1</v>
      </c>
      <c r="B195" s="5">
        <v>203</v>
      </c>
      <c r="C195" s="5">
        <v>25</v>
      </c>
      <c r="D195" s="5">
        <v>21</v>
      </c>
      <c r="E195" s="5">
        <v>20</v>
      </c>
      <c r="F195" s="5">
        <v>30</v>
      </c>
      <c r="G195" s="5">
        <v>10</v>
      </c>
      <c r="H195" s="5">
        <v>20</v>
      </c>
      <c r="I195" s="5">
        <v>25</v>
      </c>
      <c r="J195" s="5">
        <v>6</v>
      </c>
      <c r="K195" s="5">
        <v>150</v>
      </c>
      <c r="L195" s="5">
        <v>126</v>
      </c>
      <c r="M195" s="5">
        <v>120</v>
      </c>
      <c r="N195" s="5">
        <v>180</v>
      </c>
      <c r="O195" s="5">
        <v>60</v>
      </c>
      <c r="P195" s="5">
        <v>120</v>
      </c>
      <c r="Q195" s="5">
        <v>150</v>
      </c>
      <c r="R195" s="5">
        <v>4</v>
      </c>
      <c r="S195" s="5">
        <v>5</v>
      </c>
      <c r="T195" s="5">
        <v>6</v>
      </c>
    </row>
    <row r="196" spans="1:20">
      <c r="A196" s="5">
        <v>1</v>
      </c>
      <c r="B196" s="5">
        <v>204</v>
      </c>
      <c r="C196" s="5">
        <v>25</v>
      </c>
      <c r="D196" s="5">
        <v>20</v>
      </c>
      <c r="E196" s="5">
        <v>20</v>
      </c>
      <c r="F196" s="5">
        <v>20</v>
      </c>
      <c r="G196" s="5">
        <v>15</v>
      </c>
      <c r="H196" s="5">
        <v>25</v>
      </c>
      <c r="I196" s="5">
        <v>20</v>
      </c>
      <c r="J196" s="5">
        <v>6</v>
      </c>
      <c r="K196" s="5">
        <v>150</v>
      </c>
      <c r="L196" s="5">
        <v>120</v>
      </c>
      <c r="M196" s="5">
        <v>120</v>
      </c>
      <c r="N196" s="5">
        <v>120</v>
      </c>
      <c r="O196" s="5">
        <v>90</v>
      </c>
      <c r="P196" s="5">
        <v>150</v>
      </c>
      <c r="Q196" s="5">
        <v>120</v>
      </c>
      <c r="R196" s="5">
        <v>7</v>
      </c>
      <c r="S196" s="5">
        <v>6</v>
      </c>
      <c r="T196" s="5">
        <v>7</v>
      </c>
    </row>
    <row r="197" spans="1:20">
      <c r="A197" s="5">
        <v>1</v>
      </c>
      <c r="B197" s="5">
        <v>205</v>
      </c>
      <c r="C197" s="5">
        <v>25</v>
      </c>
      <c r="D197" s="5">
        <v>29</v>
      </c>
      <c r="E197" s="5">
        <v>15</v>
      </c>
      <c r="F197" s="5">
        <v>35</v>
      </c>
      <c r="G197" s="5">
        <v>25</v>
      </c>
      <c r="H197" s="5">
        <v>40</v>
      </c>
      <c r="I197" s="5">
        <v>30</v>
      </c>
      <c r="J197" s="5">
        <v>6</v>
      </c>
      <c r="K197" s="5">
        <v>150</v>
      </c>
      <c r="L197" s="5">
        <v>174</v>
      </c>
      <c r="M197" s="5">
        <v>90</v>
      </c>
      <c r="N197" s="5">
        <v>210</v>
      </c>
      <c r="O197" s="5">
        <v>150</v>
      </c>
      <c r="P197" s="5">
        <v>240</v>
      </c>
      <c r="Q197" s="5">
        <v>180</v>
      </c>
      <c r="R197" s="5">
        <v>5</v>
      </c>
      <c r="S197" s="5">
        <v>6</v>
      </c>
      <c r="T197" s="5">
        <v>5</v>
      </c>
    </row>
    <row r="198" spans="1:20">
      <c r="A198" s="5">
        <v>1</v>
      </c>
      <c r="B198" s="5">
        <v>206</v>
      </c>
      <c r="C198" s="5">
        <v>25</v>
      </c>
      <c r="D198" s="5">
        <v>26</v>
      </c>
      <c r="E198" s="5">
        <v>20</v>
      </c>
      <c r="F198" s="5">
        <v>25</v>
      </c>
      <c r="G198" s="5">
        <v>30</v>
      </c>
      <c r="H198" s="5">
        <v>25</v>
      </c>
      <c r="I198" s="5">
        <v>30</v>
      </c>
      <c r="J198" s="5">
        <v>6</v>
      </c>
      <c r="K198" s="5">
        <v>150</v>
      </c>
      <c r="L198" s="5">
        <v>156</v>
      </c>
      <c r="M198" s="5">
        <v>120</v>
      </c>
      <c r="N198" s="5">
        <v>150</v>
      </c>
      <c r="O198" s="5">
        <v>180</v>
      </c>
      <c r="P198" s="5">
        <v>150</v>
      </c>
      <c r="Q198" s="5">
        <v>180</v>
      </c>
      <c r="R198" s="5">
        <v>1</v>
      </c>
      <c r="S198" s="5">
        <v>6</v>
      </c>
      <c r="T198" s="5">
        <v>7</v>
      </c>
    </row>
    <row r="199" spans="1:20">
      <c r="A199" s="5">
        <v>1</v>
      </c>
      <c r="B199" s="5">
        <v>207</v>
      </c>
      <c r="C199" s="5">
        <v>25</v>
      </c>
      <c r="D199" s="5">
        <v>25</v>
      </c>
      <c r="E199" s="5">
        <v>20</v>
      </c>
      <c r="F199" s="5">
        <v>20</v>
      </c>
      <c r="G199" s="5">
        <v>30</v>
      </c>
      <c r="H199" s="5">
        <v>30</v>
      </c>
      <c r="I199" s="5">
        <v>25</v>
      </c>
      <c r="J199" s="5">
        <v>6</v>
      </c>
      <c r="K199" s="5">
        <v>150</v>
      </c>
      <c r="L199" s="5">
        <v>150</v>
      </c>
      <c r="M199" s="5">
        <v>120</v>
      </c>
      <c r="N199" s="5">
        <v>120</v>
      </c>
      <c r="O199" s="5">
        <v>180</v>
      </c>
      <c r="P199" s="5">
        <v>180</v>
      </c>
      <c r="Q199" s="5">
        <v>150</v>
      </c>
      <c r="R199" s="5">
        <v>5</v>
      </c>
      <c r="S199" s="5">
        <v>7</v>
      </c>
      <c r="T199" s="5">
        <v>6</v>
      </c>
    </row>
    <row r="200" spans="1:20">
      <c r="A200" s="5">
        <v>1</v>
      </c>
      <c r="B200" s="5">
        <v>208</v>
      </c>
      <c r="C200" s="5">
        <v>30</v>
      </c>
      <c r="D200" s="5">
        <v>18</v>
      </c>
      <c r="E200" s="5">
        <v>0</v>
      </c>
      <c r="F200" s="5">
        <v>25</v>
      </c>
      <c r="G200" s="5">
        <v>15</v>
      </c>
      <c r="H200" s="5">
        <v>25</v>
      </c>
      <c r="I200" s="5">
        <v>25</v>
      </c>
      <c r="J200" s="5">
        <v>6</v>
      </c>
      <c r="K200" s="5">
        <v>180</v>
      </c>
      <c r="L200" s="5">
        <v>108</v>
      </c>
      <c r="M200" s="5">
        <v>0</v>
      </c>
      <c r="N200" s="5">
        <v>150</v>
      </c>
      <c r="O200" s="5">
        <v>90</v>
      </c>
      <c r="P200" s="5">
        <v>150</v>
      </c>
      <c r="Q200" s="5">
        <v>150</v>
      </c>
      <c r="R200" s="5">
        <v>7</v>
      </c>
      <c r="S200" s="5">
        <v>6</v>
      </c>
      <c r="T200" s="5">
        <v>6</v>
      </c>
    </row>
    <row r="201" spans="1:20">
      <c r="A201" s="5">
        <v>1</v>
      </c>
      <c r="B201" s="5">
        <v>209</v>
      </c>
      <c r="C201" s="5">
        <v>30</v>
      </c>
      <c r="D201" s="5">
        <v>30</v>
      </c>
      <c r="E201" s="5">
        <v>30</v>
      </c>
      <c r="F201" s="5">
        <v>40</v>
      </c>
      <c r="G201" s="5">
        <v>20</v>
      </c>
      <c r="H201" s="5">
        <v>40</v>
      </c>
      <c r="I201" s="5">
        <v>20</v>
      </c>
      <c r="J201" s="5">
        <v>6</v>
      </c>
      <c r="K201" s="5">
        <v>180</v>
      </c>
      <c r="L201" s="5">
        <v>180</v>
      </c>
      <c r="M201" s="5">
        <v>180</v>
      </c>
      <c r="N201" s="5">
        <v>240</v>
      </c>
      <c r="O201" s="5">
        <v>120</v>
      </c>
      <c r="P201" s="5">
        <v>240</v>
      </c>
      <c r="Q201" s="5">
        <v>120</v>
      </c>
      <c r="R201" s="5">
        <v>5</v>
      </c>
      <c r="S201" s="5">
        <v>5</v>
      </c>
      <c r="T201" s="5">
        <v>6</v>
      </c>
    </row>
    <row r="202" spans="1:20">
      <c r="A202" s="5">
        <v>1</v>
      </c>
      <c r="B202" s="5">
        <v>210</v>
      </c>
      <c r="C202" s="5">
        <v>30</v>
      </c>
      <c r="D202" s="5">
        <v>25</v>
      </c>
      <c r="E202" s="5">
        <v>20</v>
      </c>
      <c r="F202" s="5">
        <v>25</v>
      </c>
      <c r="G202" s="5">
        <v>20</v>
      </c>
      <c r="H202" s="5">
        <v>30</v>
      </c>
      <c r="I202" s="5">
        <v>30</v>
      </c>
      <c r="J202" s="5">
        <v>6</v>
      </c>
      <c r="K202" s="5">
        <v>180</v>
      </c>
      <c r="L202" s="5">
        <v>150</v>
      </c>
      <c r="M202" s="5">
        <v>120</v>
      </c>
      <c r="N202" s="5">
        <v>150</v>
      </c>
      <c r="O202" s="5">
        <v>120</v>
      </c>
      <c r="P202" s="5">
        <v>180</v>
      </c>
      <c r="Q202" s="5">
        <v>180</v>
      </c>
      <c r="R202" s="5">
        <v>6</v>
      </c>
      <c r="S202" s="5">
        <v>6</v>
      </c>
      <c r="T202" s="5">
        <v>6</v>
      </c>
    </row>
    <row r="203" spans="1:20">
      <c r="A203" s="5">
        <v>1</v>
      </c>
      <c r="B203" s="5">
        <v>211</v>
      </c>
      <c r="C203" s="5">
        <v>30</v>
      </c>
      <c r="D203" s="5">
        <v>22</v>
      </c>
      <c r="E203" s="5">
        <v>30</v>
      </c>
      <c r="F203" s="5">
        <v>10</v>
      </c>
      <c r="G203" s="5">
        <v>50</v>
      </c>
      <c r="H203" s="5">
        <v>10</v>
      </c>
      <c r="I203" s="5">
        <v>10</v>
      </c>
      <c r="J203" s="5">
        <v>6</v>
      </c>
      <c r="K203" s="5">
        <v>180</v>
      </c>
      <c r="L203" s="5">
        <v>132</v>
      </c>
      <c r="M203" s="5">
        <v>180</v>
      </c>
      <c r="N203" s="5">
        <v>60</v>
      </c>
      <c r="O203" s="5">
        <v>300</v>
      </c>
      <c r="P203" s="5">
        <v>60</v>
      </c>
      <c r="Q203" s="5">
        <v>60</v>
      </c>
      <c r="R203" s="5">
        <v>3</v>
      </c>
      <c r="S203" s="5">
        <v>4</v>
      </c>
      <c r="T203" s="5">
        <v>5</v>
      </c>
    </row>
    <row r="204" spans="1:20">
      <c r="A204" s="5">
        <v>1</v>
      </c>
      <c r="B204" s="5">
        <v>212</v>
      </c>
      <c r="C204" s="5">
        <v>33</v>
      </c>
      <c r="D204" s="5">
        <v>33.200000000000003</v>
      </c>
      <c r="E204" s="5">
        <v>0</v>
      </c>
      <c r="F204" s="5">
        <v>25</v>
      </c>
      <c r="G204" s="5">
        <v>75</v>
      </c>
      <c r="H204" s="5">
        <v>33</v>
      </c>
      <c r="I204" s="5">
        <v>33</v>
      </c>
      <c r="J204" s="5">
        <v>6</v>
      </c>
      <c r="K204" s="5">
        <v>198</v>
      </c>
      <c r="L204" s="5">
        <v>199.20000000000002</v>
      </c>
      <c r="M204" s="5">
        <v>0</v>
      </c>
      <c r="N204" s="5">
        <v>150</v>
      </c>
      <c r="O204" s="5">
        <v>450</v>
      </c>
      <c r="P204" s="5">
        <v>198</v>
      </c>
      <c r="Q204" s="5">
        <v>198</v>
      </c>
      <c r="R204" s="5">
        <v>5</v>
      </c>
      <c r="S204" s="5">
        <v>6</v>
      </c>
      <c r="T204" s="5">
        <v>6</v>
      </c>
    </row>
    <row r="205" spans="1:20">
      <c r="A205" s="5">
        <v>1</v>
      </c>
      <c r="B205" s="5">
        <v>213</v>
      </c>
      <c r="C205" s="5">
        <v>35</v>
      </c>
      <c r="D205" s="5">
        <v>32</v>
      </c>
      <c r="E205" s="5">
        <v>20</v>
      </c>
      <c r="F205" s="5">
        <v>35</v>
      </c>
      <c r="G205" s="5">
        <v>65</v>
      </c>
      <c r="H205" s="5">
        <v>20</v>
      </c>
      <c r="I205" s="5">
        <v>20</v>
      </c>
      <c r="J205" s="5">
        <v>6</v>
      </c>
      <c r="K205" s="5">
        <v>210</v>
      </c>
      <c r="L205" s="5">
        <v>192</v>
      </c>
      <c r="M205" s="5">
        <v>120</v>
      </c>
      <c r="N205" s="5">
        <v>210</v>
      </c>
      <c r="O205" s="5">
        <v>390</v>
      </c>
      <c r="P205" s="5">
        <v>120</v>
      </c>
      <c r="Q205" s="5">
        <v>120</v>
      </c>
      <c r="R205" s="5">
        <v>6</v>
      </c>
      <c r="S205" s="5">
        <v>7</v>
      </c>
      <c r="T205" s="5">
        <v>7</v>
      </c>
    </row>
    <row r="206" spans="1:20">
      <c r="A206" s="5">
        <v>1</v>
      </c>
      <c r="B206" s="5">
        <v>214</v>
      </c>
      <c r="C206" s="5">
        <v>40</v>
      </c>
      <c r="D206" s="5">
        <v>39</v>
      </c>
      <c r="E206" s="5">
        <v>20</v>
      </c>
      <c r="F206" s="5">
        <v>25</v>
      </c>
      <c r="G206" s="5">
        <v>40</v>
      </c>
      <c r="H206" s="5">
        <v>50</v>
      </c>
      <c r="I206" s="5">
        <v>60</v>
      </c>
      <c r="J206" s="5">
        <v>6</v>
      </c>
      <c r="K206" s="5">
        <v>240</v>
      </c>
      <c r="L206" s="5">
        <v>234</v>
      </c>
      <c r="M206" s="5">
        <v>120</v>
      </c>
      <c r="N206" s="5">
        <v>150</v>
      </c>
      <c r="O206" s="5">
        <v>240</v>
      </c>
      <c r="P206" s="5">
        <v>300</v>
      </c>
      <c r="Q206" s="5">
        <v>360</v>
      </c>
      <c r="R206" s="5">
        <v>6</v>
      </c>
      <c r="S206" s="5">
        <v>6</v>
      </c>
      <c r="T206" s="5">
        <v>5</v>
      </c>
    </row>
    <row r="207" spans="1:20">
      <c r="A207" s="5">
        <v>1</v>
      </c>
      <c r="B207" s="5">
        <v>215</v>
      </c>
      <c r="C207" s="5">
        <v>40</v>
      </c>
      <c r="D207" s="5">
        <v>24</v>
      </c>
      <c r="E207" s="5">
        <v>20</v>
      </c>
      <c r="F207" s="5">
        <v>20</v>
      </c>
      <c r="G207" s="5">
        <v>10</v>
      </c>
      <c r="H207" s="5">
        <v>30</v>
      </c>
      <c r="I207" s="5">
        <v>40</v>
      </c>
      <c r="J207" s="5">
        <v>6</v>
      </c>
      <c r="K207" s="5">
        <v>240</v>
      </c>
      <c r="L207" s="5">
        <v>144</v>
      </c>
      <c r="M207" s="5">
        <v>120</v>
      </c>
      <c r="N207" s="5">
        <v>120</v>
      </c>
      <c r="O207" s="5">
        <v>60</v>
      </c>
      <c r="P207" s="5">
        <v>180</v>
      </c>
      <c r="Q207" s="5">
        <v>240</v>
      </c>
      <c r="R207" s="5">
        <v>7</v>
      </c>
      <c r="S207" s="5">
        <v>7</v>
      </c>
      <c r="T207" s="5">
        <v>7</v>
      </c>
    </row>
    <row r="208" spans="1:20">
      <c r="A208" s="5">
        <v>1</v>
      </c>
      <c r="B208" s="5">
        <v>216</v>
      </c>
      <c r="C208" s="5">
        <v>60</v>
      </c>
      <c r="D208" s="5">
        <v>32</v>
      </c>
      <c r="E208" s="5">
        <v>0</v>
      </c>
      <c r="F208" s="5">
        <v>50</v>
      </c>
      <c r="G208" s="5">
        <v>50</v>
      </c>
      <c r="H208" s="5">
        <v>60</v>
      </c>
      <c r="I208" s="5">
        <v>0</v>
      </c>
      <c r="J208" s="5">
        <v>6</v>
      </c>
      <c r="K208" s="5">
        <v>360</v>
      </c>
      <c r="L208" s="5">
        <v>192</v>
      </c>
      <c r="M208" s="5">
        <v>0</v>
      </c>
      <c r="N208" s="5">
        <v>300</v>
      </c>
      <c r="O208" s="5">
        <v>300</v>
      </c>
      <c r="P208" s="5">
        <v>360</v>
      </c>
      <c r="Q208" s="5">
        <v>0</v>
      </c>
      <c r="R208" s="5">
        <v>7</v>
      </c>
      <c r="S208" s="5">
        <v>7</v>
      </c>
      <c r="T208" s="5">
        <v>7</v>
      </c>
    </row>
    <row r="209" spans="1:20">
      <c r="A209" s="5">
        <v>1</v>
      </c>
      <c r="B209" s="5">
        <v>217</v>
      </c>
      <c r="C209" s="5">
        <v>70</v>
      </c>
      <c r="D209" s="5">
        <v>22</v>
      </c>
      <c r="E209" s="5">
        <v>20</v>
      </c>
      <c r="F209" s="5">
        <v>20</v>
      </c>
      <c r="G209" s="5">
        <v>30</v>
      </c>
      <c r="H209" s="5">
        <v>10</v>
      </c>
      <c r="I209" s="5">
        <v>30</v>
      </c>
      <c r="J209" s="5">
        <v>6</v>
      </c>
      <c r="K209" s="5">
        <v>420</v>
      </c>
      <c r="L209" s="5">
        <v>132</v>
      </c>
      <c r="M209" s="5">
        <v>120</v>
      </c>
      <c r="N209" s="5">
        <v>120</v>
      </c>
      <c r="O209" s="5">
        <v>180</v>
      </c>
      <c r="P209" s="5">
        <v>60</v>
      </c>
      <c r="Q209" s="5">
        <v>180</v>
      </c>
      <c r="R209" s="5">
        <v>5</v>
      </c>
      <c r="S209" s="5">
        <v>5</v>
      </c>
      <c r="T209" s="5">
        <v>4</v>
      </c>
    </row>
    <row r="210" spans="1:20">
      <c r="A210" s="5">
        <v>1</v>
      </c>
      <c r="B210" s="5">
        <v>218</v>
      </c>
      <c r="C210" s="5">
        <v>80</v>
      </c>
      <c r="D210" s="5">
        <v>22</v>
      </c>
      <c r="E210" s="5">
        <v>20</v>
      </c>
      <c r="F210" s="5">
        <v>25</v>
      </c>
      <c r="G210" s="5">
        <v>20</v>
      </c>
      <c r="H210" s="5">
        <v>25</v>
      </c>
      <c r="I210" s="5">
        <v>20</v>
      </c>
      <c r="J210" s="5">
        <v>6</v>
      </c>
      <c r="K210" s="5">
        <v>480</v>
      </c>
      <c r="L210" s="5">
        <v>132</v>
      </c>
      <c r="M210" s="5">
        <v>120</v>
      </c>
      <c r="N210" s="5">
        <v>150</v>
      </c>
      <c r="O210" s="5">
        <v>120</v>
      </c>
      <c r="P210" s="5">
        <v>150</v>
      </c>
      <c r="Q210" s="5">
        <v>120</v>
      </c>
      <c r="R210" s="5">
        <v>5</v>
      </c>
      <c r="S210" s="5">
        <v>6</v>
      </c>
      <c r="T210" s="5">
        <v>6</v>
      </c>
    </row>
    <row r="211" spans="1:20">
      <c r="A211" s="5">
        <v>1</v>
      </c>
      <c r="B211" s="5">
        <v>219</v>
      </c>
      <c r="C211" s="5">
        <v>10</v>
      </c>
      <c r="D211" s="5">
        <v>14</v>
      </c>
      <c r="E211" s="5">
        <v>10</v>
      </c>
      <c r="F211" s="5">
        <v>15</v>
      </c>
      <c r="G211" s="5">
        <v>10</v>
      </c>
      <c r="H211" s="5">
        <v>20</v>
      </c>
      <c r="I211" s="5">
        <v>15</v>
      </c>
      <c r="J211" s="5">
        <v>7</v>
      </c>
      <c r="K211" s="5">
        <v>70</v>
      </c>
      <c r="L211" s="5">
        <v>98</v>
      </c>
      <c r="M211" s="5">
        <v>70</v>
      </c>
      <c r="N211" s="5">
        <v>105</v>
      </c>
      <c r="O211" s="5">
        <v>70</v>
      </c>
      <c r="P211" s="5">
        <v>140</v>
      </c>
      <c r="Q211" s="5">
        <v>105</v>
      </c>
      <c r="R211" s="5">
        <v>5</v>
      </c>
      <c r="S211" s="5">
        <v>5</v>
      </c>
      <c r="T211" s="5">
        <v>5</v>
      </c>
    </row>
    <row r="212" spans="1:20">
      <c r="A212" s="5">
        <v>1</v>
      </c>
      <c r="B212" s="5">
        <v>221</v>
      </c>
      <c r="C212" s="5">
        <v>12</v>
      </c>
      <c r="D212" s="5">
        <v>14</v>
      </c>
      <c r="E212" s="5">
        <v>14</v>
      </c>
      <c r="F212" s="5">
        <v>14</v>
      </c>
      <c r="G212" s="5">
        <v>14</v>
      </c>
      <c r="H212" s="5">
        <v>14</v>
      </c>
      <c r="I212" s="5">
        <v>14</v>
      </c>
      <c r="J212" s="5">
        <v>7</v>
      </c>
      <c r="K212" s="5">
        <v>84</v>
      </c>
      <c r="L212" s="5">
        <v>98</v>
      </c>
      <c r="M212" s="5">
        <v>98</v>
      </c>
      <c r="N212" s="5">
        <v>98</v>
      </c>
      <c r="O212" s="5">
        <v>98</v>
      </c>
      <c r="P212" s="5">
        <v>98</v>
      </c>
      <c r="Q212" s="5">
        <v>98</v>
      </c>
      <c r="R212" s="5">
        <v>7</v>
      </c>
      <c r="S212" s="5">
        <v>7</v>
      </c>
      <c r="T212" s="5">
        <v>7</v>
      </c>
    </row>
    <row r="213" spans="1:20">
      <c r="A213" s="5">
        <v>1</v>
      </c>
      <c r="B213" s="5">
        <v>222</v>
      </c>
      <c r="C213" s="5">
        <v>14</v>
      </c>
      <c r="D213" s="5">
        <v>11.8</v>
      </c>
      <c r="E213" s="5">
        <v>14</v>
      </c>
      <c r="F213" s="5">
        <v>20</v>
      </c>
      <c r="G213" s="5">
        <v>0</v>
      </c>
      <c r="H213" s="5">
        <v>15</v>
      </c>
      <c r="I213" s="5">
        <v>10</v>
      </c>
      <c r="J213" s="5">
        <v>7</v>
      </c>
      <c r="K213" s="5">
        <v>98</v>
      </c>
      <c r="L213" s="5">
        <v>82.600000000000009</v>
      </c>
      <c r="M213" s="5">
        <v>98</v>
      </c>
      <c r="N213" s="5">
        <v>140</v>
      </c>
      <c r="O213" s="5">
        <v>0</v>
      </c>
      <c r="P213" s="5">
        <v>105</v>
      </c>
      <c r="Q213" s="5">
        <v>70</v>
      </c>
      <c r="R213" s="5">
        <v>3</v>
      </c>
      <c r="S213" s="5">
        <v>4</v>
      </c>
      <c r="T213" s="5">
        <v>5</v>
      </c>
    </row>
    <row r="214" spans="1:20">
      <c r="A214" s="5">
        <v>1</v>
      </c>
      <c r="B214" s="5">
        <v>223</v>
      </c>
      <c r="C214" s="5">
        <v>14</v>
      </c>
      <c r="D214" s="5">
        <v>19.8</v>
      </c>
      <c r="E214" s="5">
        <v>14</v>
      </c>
      <c r="F214" s="5">
        <v>20</v>
      </c>
      <c r="G214" s="5">
        <v>25</v>
      </c>
      <c r="H214" s="5">
        <v>20</v>
      </c>
      <c r="I214" s="5">
        <v>20</v>
      </c>
      <c r="J214" s="5">
        <v>7</v>
      </c>
      <c r="K214" s="5">
        <v>98</v>
      </c>
      <c r="L214" s="5">
        <v>138.6</v>
      </c>
      <c r="M214" s="5">
        <v>98</v>
      </c>
      <c r="N214" s="5">
        <v>140</v>
      </c>
      <c r="O214" s="5">
        <v>175</v>
      </c>
      <c r="P214" s="5">
        <v>140</v>
      </c>
      <c r="Q214" s="5">
        <v>140</v>
      </c>
      <c r="R214" s="5">
        <v>7</v>
      </c>
      <c r="S214" s="5">
        <v>7</v>
      </c>
      <c r="T214" s="5">
        <v>7</v>
      </c>
    </row>
    <row r="215" spans="1:20">
      <c r="A215" s="5">
        <v>1</v>
      </c>
      <c r="B215" s="5">
        <v>224</v>
      </c>
      <c r="C215" s="5">
        <v>14</v>
      </c>
      <c r="D215" s="5">
        <v>14.8</v>
      </c>
      <c r="E215" s="5">
        <v>14</v>
      </c>
      <c r="F215" s="5">
        <v>20</v>
      </c>
      <c r="G215" s="5">
        <v>15</v>
      </c>
      <c r="H215" s="5">
        <v>10</v>
      </c>
      <c r="I215" s="5">
        <v>15</v>
      </c>
      <c r="J215" s="5">
        <v>7</v>
      </c>
      <c r="K215" s="5">
        <v>98</v>
      </c>
      <c r="L215" s="5">
        <v>103.60000000000001</v>
      </c>
      <c r="M215" s="5">
        <v>98</v>
      </c>
      <c r="N215" s="5">
        <v>140</v>
      </c>
      <c r="O215" s="5">
        <v>105</v>
      </c>
      <c r="P215" s="5">
        <v>70</v>
      </c>
      <c r="Q215" s="5">
        <v>105</v>
      </c>
      <c r="R215" s="5">
        <v>7</v>
      </c>
      <c r="S215" s="5">
        <v>7</v>
      </c>
      <c r="T215" s="5">
        <v>7</v>
      </c>
    </row>
    <row r="216" spans="1:20">
      <c r="A216" s="5">
        <v>1</v>
      </c>
      <c r="B216" s="5">
        <v>225</v>
      </c>
      <c r="C216" s="5">
        <v>14</v>
      </c>
      <c r="D216" s="5">
        <v>15.4</v>
      </c>
      <c r="E216" s="5">
        <v>14</v>
      </c>
      <c r="F216" s="5">
        <v>14</v>
      </c>
      <c r="G216" s="5">
        <v>7</v>
      </c>
      <c r="H216" s="5">
        <v>14</v>
      </c>
      <c r="I216" s="5">
        <v>28</v>
      </c>
      <c r="J216" s="5">
        <v>7</v>
      </c>
      <c r="K216" s="5">
        <v>98</v>
      </c>
      <c r="L216" s="5">
        <v>107.8</v>
      </c>
      <c r="M216" s="5">
        <v>98</v>
      </c>
      <c r="N216" s="5">
        <v>98</v>
      </c>
      <c r="O216" s="5">
        <v>49</v>
      </c>
      <c r="P216" s="5">
        <v>98</v>
      </c>
      <c r="Q216" s="5">
        <v>196</v>
      </c>
      <c r="R216" s="5">
        <v>5</v>
      </c>
      <c r="S216" s="5">
        <v>6</v>
      </c>
      <c r="T216" s="5">
        <v>5</v>
      </c>
    </row>
    <row r="217" spans="1:20">
      <c r="A217" s="5">
        <v>1</v>
      </c>
      <c r="B217" s="5">
        <v>226</v>
      </c>
      <c r="C217" s="5">
        <v>15</v>
      </c>
      <c r="D217" s="5">
        <v>15</v>
      </c>
      <c r="E217" s="5">
        <v>10</v>
      </c>
      <c r="F217" s="5">
        <v>20</v>
      </c>
      <c r="G217" s="5">
        <v>25</v>
      </c>
      <c r="H217" s="5">
        <v>15</v>
      </c>
      <c r="I217" s="5">
        <v>5</v>
      </c>
      <c r="J217" s="5">
        <v>7</v>
      </c>
      <c r="K217" s="5">
        <v>105</v>
      </c>
      <c r="L217" s="5">
        <v>105</v>
      </c>
      <c r="M217" s="5">
        <v>70</v>
      </c>
      <c r="N217" s="5">
        <v>140</v>
      </c>
      <c r="O217" s="5">
        <v>175</v>
      </c>
      <c r="P217" s="5">
        <v>105</v>
      </c>
      <c r="Q217" s="5">
        <v>35</v>
      </c>
      <c r="R217" s="5">
        <v>5</v>
      </c>
      <c r="S217" s="5">
        <v>5</v>
      </c>
      <c r="T217" s="5">
        <v>5</v>
      </c>
    </row>
    <row r="218" spans="1:20">
      <c r="A218" s="5">
        <v>1</v>
      </c>
      <c r="B218" s="5">
        <v>227</v>
      </c>
      <c r="C218" s="5">
        <v>15</v>
      </c>
      <c r="D218" s="5">
        <v>17.600000000000001</v>
      </c>
      <c r="E218" s="5">
        <v>15</v>
      </c>
      <c r="F218" s="5">
        <v>10</v>
      </c>
      <c r="G218" s="5">
        <v>30</v>
      </c>
      <c r="H218" s="5">
        <v>13</v>
      </c>
      <c r="I218" s="5">
        <v>20</v>
      </c>
      <c r="J218" s="5">
        <v>7</v>
      </c>
      <c r="K218" s="5">
        <v>105</v>
      </c>
      <c r="L218" s="5">
        <v>123.20000000000002</v>
      </c>
      <c r="M218" s="5">
        <v>105</v>
      </c>
      <c r="N218" s="5">
        <v>70</v>
      </c>
      <c r="O218" s="5">
        <v>210</v>
      </c>
      <c r="P218" s="5">
        <v>91</v>
      </c>
      <c r="Q218" s="5">
        <v>140</v>
      </c>
      <c r="R218" s="5">
        <v>6</v>
      </c>
      <c r="S218" s="5">
        <v>7</v>
      </c>
      <c r="T218" s="5">
        <v>7</v>
      </c>
    </row>
    <row r="219" spans="1:20">
      <c r="A219" s="5">
        <v>1</v>
      </c>
      <c r="B219" s="5">
        <v>228</v>
      </c>
      <c r="C219" s="5">
        <v>15</v>
      </c>
      <c r="D219" s="5">
        <v>15</v>
      </c>
      <c r="E219" s="5">
        <v>15</v>
      </c>
      <c r="F219" s="5">
        <v>15</v>
      </c>
      <c r="G219" s="5">
        <v>15</v>
      </c>
      <c r="H219" s="5">
        <v>15</v>
      </c>
      <c r="I219" s="5">
        <v>15</v>
      </c>
      <c r="J219" s="5">
        <v>7</v>
      </c>
      <c r="K219" s="5">
        <v>105</v>
      </c>
      <c r="L219" s="5">
        <v>105</v>
      </c>
      <c r="M219" s="5">
        <v>105</v>
      </c>
      <c r="N219" s="5">
        <v>105</v>
      </c>
      <c r="O219" s="5">
        <v>105</v>
      </c>
      <c r="P219" s="5">
        <v>105</v>
      </c>
      <c r="Q219" s="5">
        <v>105</v>
      </c>
      <c r="R219" s="5">
        <v>6</v>
      </c>
      <c r="S219" s="5">
        <v>6</v>
      </c>
      <c r="T219" s="5">
        <v>6</v>
      </c>
    </row>
    <row r="220" spans="1:20">
      <c r="A220" s="5">
        <v>1</v>
      </c>
      <c r="B220" s="5">
        <v>229</v>
      </c>
      <c r="C220" s="5">
        <v>15</v>
      </c>
      <c r="D220" s="5">
        <v>16</v>
      </c>
      <c r="E220" s="5">
        <v>15</v>
      </c>
      <c r="F220" s="5">
        <v>20</v>
      </c>
      <c r="G220" s="5">
        <v>10</v>
      </c>
      <c r="H220" s="5">
        <v>15</v>
      </c>
      <c r="I220" s="5">
        <v>20</v>
      </c>
      <c r="J220" s="5">
        <v>7</v>
      </c>
      <c r="K220" s="5">
        <v>105</v>
      </c>
      <c r="L220" s="5">
        <v>112</v>
      </c>
      <c r="M220" s="5">
        <v>105</v>
      </c>
      <c r="N220" s="5">
        <v>140</v>
      </c>
      <c r="O220" s="5">
        <v>70</v>
      </c>
      <c r="P220" s="5">
        <v>105</v>
      </c>
      <c r="Q220" s="5">
        <v>140</v>
      </c>
      <c r="R220" s="5">
        <v>5</v>
      </c>
      <c r="S220" s="5">
        <v>7</v>
      </c>
      <c r="T220" s="5">
        <v>7</v>
      </c>
    </row>
    <row r="221" spans="1:20">
      <c r="A221" s="5">
        <v>1</v>
      </c>
      <c r="B221" s="5">
        <v>230</v>
      </c>
      <c r="C221" s="5">
        <v>15</v>
      </c>
      <c r="D221" s="5">
        <v>18.68</v>
      </c>
      <c r="E221" s="5">
        <v>15</v>
      </c>
      <c r="F221" s="5">
        <v>16.7</v>
      </c>
      <c r="G221" s="5">
        <v>25</v>
      </c>
      <c r="H221" s="5">
        <v>16.7</v>
      </c>
      <c r="I221" s="5">
        <v>20</v>
      </c>
      <c r="J221" s="5">
        <v>7</v>
      </c>
      <c r="K221" s="5">
        <v>105</v>
      </c>
      <c r="L221" s="5">
        <v>130.76</v>
      </c>
      <c r="M221" s="5">
        <v>105</v>
      </c>
      <c r="N221" s="5">
        <v>116.89999999999999</v>
      </c>
      <c r="O221" s="5">
        <v>175</v>
      </c>
      <c r="P221" s="5">
        <v>116.89999999999999</v>
      </c>
      <c r="Q221" s="5">
        <v>140</v>
      </c>
      <c r="R221" s="5">
        <v>6</v>
      </c>
      <c r="S221" s="5">
        <v>6</v>
      </c>
      <c r="T221" s="5">
        <v>7</v>
      </c>
    </row>
    <row r="222" spans="1:20">
      <c r="A222" s="5">
        <v>1</v>
      </c>
      <c r="B222" s="5">
        <v>231</v>
      </c>
      <c r="C222" s="5">
        <v>15</v>
      </c>
      <c r="D222" s="5">
        <v>23</v>
      </c>
      <c r="E222" s="5">
        <v>15</v>
      </c>
      <c r="F222" s="5">
        <v>20</v>
      </c>
      <c r="G222" s="5">
        <v>40</v>
      </c>
      <c r="H222" s="5">
        <v>20</v>
      </c>
      <c r="I222" s="5">
        <v>20</v>
      </c>
      <c r="J222" s="5">
        <v>7</v>
      </c>
      <c r="K222" s="5">
        <v>105</v>
      </c>
      <c r="L222" s="5">
        <v>161</v>
      </c>
      <c r="M222" s="5">
        <v>105</v>
      </c>
      <c r="N222" s="5">
        <v>140</v>
      </c>
      <c r="O222" s="5">
        <v>280</v>
      </c>
      <c r="P222" s="5">
        <v>140</v>
      </c>
      <c r="Q222" s="5">
        <v>140</v>
      </c>
      <c r="R222" s="5">
        <v>7</v>
      </c>
      <c r="S222" s="5">
        <v>7</v>
      </c>
      <c r="T222" s="5">
        <v>7</v>
      </c>
    </row>
    <row r="223" spans="1:20">
      <c r="A223" s="5">
        <v>1</v>
      </c>
      <c r="B223" s="5">
        <v>232</v>
      </c>
      <c r="C223" s="5">
        <v>15</v>
      </c>
      <c r="D223" s="5">
        <v>16</v>
      </c>
      <c r="E223" s="5">
        <v>15</v>
      </c>
      <c r="F223" s="5">
        <v>20</v>
      </c>
      <c r="G223" s="5">
        <v>10</v>
      </c>
      <c r="H223" s="5">
        <v>20</v>
      </c>
      <c r="I223" s="5">
        <v>15</v>
      </c>
      <c r="J223" s="5">
        <v>7</v>
      </c>
      <c r="K223" s="5">
        <v>105</v>
      </c>
      <c r="L223" s="5">
        <v>112</v>
      </c>
      <c r="M223" s="5">
        <v>105</v>
      </c>
      <c r="N223" s="5">
        <v>140</v>
      </c>
      <c r="O223" s="5">
        <v>70</v>
      </c>
      <c r="P223" s="5">
        <v>140</v>
      </c>
      <c r="Q223" s="5">
        <v>105</v>
      </c>
      <c r="R223" s="5">
        <v>6</v>
      </c>
      <c r="S223" s="5">
        <v>6</v>
      </c>
      <c r="T223" s="5">
        <v>7</v>
      </c>
    </row>
    <row r="224" spans="1:20">
      <c r="A224" s="5">
        <v>1</v>
      </c>
      <c r="B224" s="5">
        <v>233</v>
      </c>
      <c r="C224" s="5">
        <v>15</v>
      </c>
      <c r="D224" s="5">
        <v>18</v>
      </c>
      <c r="E224" s="5">
        <v>15</v>
      </c>
      <c r="F224" s="5">
        <v>15</v>
      </c>
      <c r="G224" s="5">
        <v>30</v>
      </c>
      <c r="H224" s="5">
        <v>15</v>
      </c>
      <c r="I224" s="5">
        <v>15</v>
      </c>
      <c r="J224" s="5">
        <v>7</v>
      </c>
      <c r="K224" s="5">
        <v>105</v>
      </c>
      <c r="L224" s="5">
        <v>126</v>
      </c>
      <c r="M224" s="5">
        <v>105</v>
      </c>
      <c r="N224" s="5">
        <v>105</v>
      </c>
      <c r="O224" s="5">
        <v>210</v>
      </c>
      <c r="P224" s="5">
        <v>105</v>
      </c>
      <c r="Q224" s="5">
        <v>105</v>
      </c>
      <c r="R224" s="5">
        <v>6</v>
      </c>
      <c r="S224" s="5">
        <v>7</v>
      </c>
      <c r="T224" s="5">
        <v>7</v>
      </c>
    </row>
    <row r="225" spans="1:20">
      <c r="A225" s="5">
        <v>1</v>
      </c>
      <c r="B225" s="5">
        <v>234</v>
      </c>
      <c r="C225" s="5">
        <v>15</v>
      </c>
      <c r="D225" s="5">
        <v>21</v>
      </c>
      <c r="E225" s="5">
        <v>15</v>
      </c>
      <c r="F225" s="5">
        <v>20</v>
      </c>
      <c r="G225" s="5">
        <v>30</v>
      </c>
      <c r="H225" s="5">
        <v>20</v>
      </c>
      <c r="I225" s="5">
        <v>20</v>
      </c>
      <c r="J225" s="5">
        <v>7</v>
      </c>
      <c r="K225" s="5">
        <v>105</v>
      </c>
      <c r="L225" s="5">
        <v>147</v>
      </c>
      <c r="M225" s="5">
        <v>105</v>
      </c>
      <c r="N225" s="5">
        <v>140</v>
      </c>
      <c r="O225" s="5">
        <v>210</v>
      </c>
      <c r="P225" s="5">
        <v>140</v>
      </c>
      <c r="Q225" s="5">
        <v>140</v>
      </c>
      <c r="R225" s="5">
        <v>6</v>
      </c>
      <c r="S225" s="5">
        <v>7</v>
      </c>
      <c r="T225" s="5">
        <v>7</v>
      </c>
    </row>
    <row r="226" spans="1:20">
      <c r="A226" s="5">
        <v>1</v>
      </c>
      <c r="B226" s="5">
        <v>236</v>
      </c>
      <c r="C226" s="5">
        <v>15</v>
      </c>
      <c r="D226" s="5">
        <v>31</v>
      </c>
      <c r="E226" s="5">
        <v>15</v>
      </c>
      <c r="F226" s="5">
        <v>20</v>
      </c>
      <c r="G226" s="5">
        <v>75</v>
      </c>
      <c r="H226" s="5">
        <v>20</v>
      </c>
      <c r="I226" s="5">
        <v>25</v>
      </c>
      <c r="J226" s="5">
        <v>7</v>
      </c>
      <c r="K226" s="5">
        <v>105</v>
      </c>
      <c r="L226" s="5">
        <v>217</v>
      </c>
      <c r="M226" s="5">
        <v>105</v>
      </c>
      <c r="N226" s="5">
        <v>140</v>
      </c>
      <c r="O226" s="5">
        <v>525</v>
      </c>
      <c r="P226" s="5">
        <v>140</v>
      </c>
      <c r="Q226" s="5">
        <v>175</v>
      </c>
      <c r="R226" s="5">
        <v>6</v>
      </c>
      <c r="S226" s="5">
        <v>6</v>
      </c>
      <c r="T226" s="5">
        <v>7</v>
      </c>
    </row>
    <row r="227" spans="1:20">
      <c r="A227" s="5">
        <v>1</v>
      </c>
      <c r="B227" s="5">
        <v>237</v>
      </c>
      <c r="C227" s="5">
        <v>15</v>
      </c>
      <c r="D227" s="5">
        <v>15</v>
      </c>
      <c r="E227" s="5">
        <v>15</v>
      </c>
      <c r="F227" s="5">
        <v>20</v>
      </c>
      <c r="G227" s="5">
        <v>10</v>
      </c>
      <c r="H227" s="5">
        <v>10</v>
      </c>
      <c r="I227" s="5">
        <v>20</v>
      </c>
      <c r="J227" s="5">
        <v>7</v>
      </c>
      <c r="K227" s="5">
        <v>105</v>
      </c>
      <c r="L227" s="5">
        <v>105</v>
      </c>
      <c r="M227" s="5">
        <v>105</v>
      </c>
      <c r="N227" s="5">
        <v>140</v>
      </c>
      <c r="O227" s="5">
        <v>70</v>
      </c>
      <c r="P227" s="5">
        <v>70</v>
      </c>
      <c r="Q227" s="5">
        <v>140</v>
      </c>
      <c r="R227" s="5">
        <v>7</v>
      </c>
      <c r="S227" s="5">
        <v>7</v>
      </c>
      <c r="T227" s="5">
        <v>6</v>
      </c>
    </row>
    <row r="228" spans="1:20">
      <c r="A228" s="5">
        <v>1</v>
      </c>
      <c r="B228" s="5">
        <v>239</v>
      </c>
      <c r="C228" s="5">
        <v>15</v>
      </c>
      <c r="D228" s="5">
        <v>17</v>
      </c>
      <c r="E228" s="5">
        <v>15</v>
      </c>
      <c r="F228" s="5">
        <v>10</v>
      </c>
      <c r="G228" s="5">
        <v>15</v>
      </c>
      <c r="H228" s="5">
        <v>25</v>
      </c>
      <c r="I228" s="5">
        <v>20</v>
      </c>
      <c r="J228" s="5">
        <v>7</v>
      </c>
      <c r="K228" s="5">
        <v>105</v>
      </c>
      <c r="L228" s="5">
        <v>119</v>
      </c>
      <c r="M228" s="5">
        <v>105</v>
      </c>
      <c r="N228" s="5">
        <v>70</v>
      </c>
      <c r="O228" s="5">
        <v>105</v>
      </c>
      <c r="P228" s="5">
        <v>175</v>
      </c>
      <c r="Q228" s="5">
        <v>140</v>
      </c>
      <c r="R228" s="5">
        <v>7</v>
      </c>
      <c r="S228" s="5">
        <v>6</v>
      </c>
      <c r="T228" s="5">
        <v>5</v>
      </c>
    </row>
    <row r="229" spans="1:20">
      <c r="A229" s="5">
        <v>1</v>
      </c>
      <c r="B229" s="5">
        <v>240</v>
      </c>
      <c r="C229" s="5">
        <v>15</v>
      </c>
      <c r="D229" s="5">
        <v>24.8</v>
      </c>
      <c r="E229" s="5">
        <v>14</v>
      </c>
      <c r="F229" s="5">
        <v>20</v>
      </c>
      <c r="G229" s="5">
        <v>45</v>
      </c>
      <c r="H229" s="5">
        <v>20</v>
      </c>
      <c r="I229" s="5">
        <v>25</v>
      </c>
      <c r="J229" s="5">
        <v>7</v>
      </c>
      <c r="K229" s="5">
        <v>105</v>
      </c>
      <c r="L229" s="5">
        <v>173.6</v>
      </c>
      <c r="M229" s="5">
        <v>98</v>
      </c>
      <c r="N229" s="5">
        <v>140</v>
      </c>
      <c r="O229" s="5">
        <v>315</v>
      </c>
      <c r="P229" s="5">
        <v>140</v>
      </c>
      <c r="Q229" s="5">
        <v>175</v>
      </c>
      <c r="R229" s="5">
        <v>5</v>
      </c>
      <c r="S229" s="5">
        <v>5</v>
      </c>
      <c r="T229" s="5">
        <v>7</v>
      </c>
    </row>
    <row r="230" spans="1:20">
      <c r="A230" s="5">
        <v>1</v>
      </c>
      <c r="B230" s="5">
        <v>241</v>
      </c>
      <c r="C230" s="5">
        <v>15</v>
      </c>
      <c r="D230" s="5">
        <v>18</v>
      </c>
      <c r="E230" s="5">
        <v>15</v>
      </c>
      <c r="F230" s="5">
        <v>15</v>
      </c>
      <c r="G230" s="5">
        <v>20</v>
      </c>
      <c r="H230" s="5">
        <v>20</v>
      </c>
      <c r="I230" s="5">
        <v>20</v>
      </c>
      <c r="J230" s="5">
        <v>7</v>
      </c>
      <c r="K230" s="5">
        <v>105</v>
      </c>
      <c r="L230" s="5">
        <v>126</v>
      </c>
      <c r="M230" s="5">
        <v>105</v>
      </c>
      <c r="N230" s="5">
        <v>105</v>
      </c>
      <c r="O230" s="5">
        <v>140</v>
      </c>
      <c r="P230" s="5">
        <v>140</v>
      </c>
      <c r="Q230" s="5">
        <v>140</v>
      </c>
      <c r="R230" s="5">
        <v>7</v>
      </c>
      <c r="S230" s="5">
        <v>7</v>
      </c>
      <c r="T230" s="5">
        <v>7</v>
      </c>
    </row>
    <row r="231" spans="1:20">
      <c r="A231" s="5">
        <v>1</v>
      </c>
      <c r="B231" s="5">
        <v>242</v>
      </c>
      <c r="C231" s="5">
        <v>15</v>
      </c>
      <c r="D231" s="5">
        <v>14</v>
      </c>
      <c r="E231" s="5">
        <v>15</v>
      </c>
      <c r="F231" s="5">
        <v>15</v>
      </c>
      <c r="G231" s="5">
        <v>5</v>
      </c>
      <c r="H231" s="5">
        <v>10</v>
      </c>
      <c r="I231" s="5">
        <v>25</v>
      </c>
      <c r="J231" s="5">
        <v>7</v>
      </c>
      <c r="K231" s="5">
        <v>105</v>
      </c>
      <c r="L231" s="5">
        <v>98</v>
      </c>
      <c r="M231" s="5">
        <v>105</v>
      </c>
      <c r="N231" s="5">
        <v>105</v>
      </c>
      <c r="O231" s="5">
        <v>35</v>
      </c>
      <c r="P231" s="5">
        <v>70</v>
      </c>
      <c r="Q231" s="5">
        <v>175</v>
      </c>
      <c r="R231" s="5">
        <v>6</v>
      </c>
      <c r="S231" s="5">
        <v>6</v>
      </c>
      <c r="T231" s="5">
        <v>6</v>
      </c>
    </row>
    <row r="232" spans="1:20">
      <c r="A232" s="5">
        <v>1</v>
      </c>
      <c r="B232" s="5">
        <v>243</v>
      </c>
      <c r="C232" s="5">
        <v>15</v>
      </c>
      <c r="D232" s="5">
        <v>17</v>
      </c>
      <c r="E232" s="5">
        <v>15</v>
      </c>
      <c r="F232" s="5">
        <v>20</v>
      </c>
      <c r="G232" s="5">
        <v>15</v>
      </c>
      <c r="H232" s="5">
        <v>15</v>
      </c>
      <c r="I232" s="5">
        <v>20</v>
      </c>
      <c r="J232" s="5">
        <v>7</v>
      </c>
      <c r="K232" s="5">
        <v>105</v>
      </c>
      <c r="L232" s="5">
        <v>119</v>
      </c>
      <c r="M232" s="5">
        <v>105</v>
      </c>
      <c r="N232" s="5">
        <v>140</v>
      </c>
      <c r="O232" s="5">
        <v>105</v>
      </c>
      <c r="P232" s="5">
        <v>105</v>
      </c>
      <c r="Q232" s="5">
        <v>140</v>
      </c>
      <c r="R232" s="5">
        <v>6</v>
      </c>
      <c r="S232" s="5">
        <v>5</v>
      </c>
      <c r="T232" s="5">
        <v>6</v>
      </c>
    </row>
    <row r="233" spans="1:20">
      <c r="A233" s="5">
        <v>1</v>
      </c>
      <c r="B233" s="5">
        <v>244</v>
      </c>
      <c r="C233" s="5">
        <v>18</v>
      </c>
      <c r="D233" s="5">
        <v>19.600000000000001</v>
      </c>
      <c r="E233" s="5">
        <v>18</v>
      </c>
      <c r="F233" s="5">
        <v>20</v>
      </c>
      <c r="G233" s="5">
        <v>20</v>
      </c>
      <c r="H233" s="5">
        <v>20</v>
      </c>
      <c r="I233" s="5">
        <v>20</v>
      </c>
      <c r="J233" s="5">
        <v>7</v>
      </c>
      <c r="K233" s="5">
        <v>126</v>
      </c>
      <c r="L233" s="5">
        <v>137.20000000000002</v>
      </c>
      <c r="M233" s="5">
        <v>126</v>
      </c>
      <c r="N233" s="5">
        <v>140</v>
      </c>
      <c r="O233" s="5">
        <v>140</v>
      </c>
      <c r="P233" s="5">
        <v>140</v>
      </c>
      <c r="Q233" s="5">
        <v>140</v>
      </c>
      <c r="R233" s="5">
        <v>6</v>
      </c>
      <c r="S233" s="5">
        <v>6</v>
      </c>
      <c r="T233" s="5">
        <v>5</v>
      </c>
    </row>
    <row r="234" spans="1:20">
      <c r="A234" s="5">
        <v>1</v>
      </c>
      <c r="B234" s="5">
        <v>245</v>
      </c>
      <c r="C234" s="5">
        <v>20</v>
      </c>
      <c r="D234" s="5">
        <v>25</v>
      </c>
      <c r="E234" s="5">
        <v>15</v>
      </c>
      <c r="F234" s="5">
        <v>25</v>
      </c>
      <c r="G234" s="5">
        <v>25</v>
      </c>
      <c r="H234" s="5">
        <v>30</v>
      </c>
      <c r="I234" s="5">
        <v>30</v>
      </c>
      <c r="J234" s="5">
        <v>7</v>
      </c>
      <c r="K234" s="5">
        <v>140</v>
      </c>
      <c r="L234" s="5">
        <v>175</v>
      </c>
      <c r="M234" s="5">
        <v>105</v>
      </c>
      <c r="N234" s="5">
        <v>175</v>
      </c>
      <c r="O234" s="5">
        <v>175</v>
      </c>
      <c r="P234" s="5">
        <v>210</v>
      </c>
      <c r="Q234" s="5">
        <v>210</v>
      </c>
      <c r="R234" s="5">
        <v>7</v>
      </c>
      <c r="S234" s="5">
        <v>7</v>
      </c>
      <c r="T234" s="5">
        <v>7</v>
      </c>
    </row>
    <row r="235" spans="1:20">
      <c r="A235" s="5">
        <v>1</v>
      </c>
      <c r="B235" s="5">
        <v>247</v>
      </c>
      <c r="C235" s="5">
        <v>20</v>
      </c>
      <c r="D235" s="5">
        <v>20.8</v>
      </c>
      <c r="E235" s="5">
        <v>14</v>
      </c>
      <c r="F235" s="5">
        <v>20</v>
      </c>
      <c r="G235" s="5">
        <v>10</v>
      </c>
      <c r="H235" s="5">
        <v>30</v>
      </c>
      <c r="I235" s="5">
        <v>30</v>
      </c>
      <c r="J235" s="5">
        <v>7</v>
      </c>
      <c r="K235" s="5">
        <v>140</v>
      </c>
      <c r="L235" s="5">
        <v>145.6</v>
      </c>
      <c r="M235" s="5">
        <v>98</v>
      </c>
      <c r="N235" s="5">
        <v>140</v>
      </c>
      <c r="O235" s="5">
        <v>70</v>
      </c>
      <c r="P235" s="5">
        <v>210</v>
      </c>
      <c r="Q235" s="5">
        <v>210</v>
      </c>
      <c r="R235" s="5">
        <v>6</v>
      </c>
      <c r="S235" s="5">
        <v>7</v>
      </c>
      <c r="T235" s="5">
        <v>7</v>
      </c>
    </row>
    <row r="236" spans="1:20">
      <c r="A236" s="5">
        <v>1</v>
      </c>
      <c r="B236" s="5">
        <v>248</v>
      </c>
      <c r="C236" s="5">
        <v>20</v>
      </c>
      <c r="D236" s="5">
        <v>17</v>
      </c>
      <c r="E236" s="5">
        <v>15</v>
      </c>
      <c r="F236" s="5">
        <v>15</v>
      </c>
      <c r="G236" s="5">
        <v>25</v>
      </c>
      <c r="H236" s="5">
        <v>20</v>
      </c>
      <c r="I236" s="5">
        <v>10</v>
      </c>
      <c r="J236" s="5">
        <v>7</v>
      </c>
      <c r="K236" s="5">
        <v>140</v>
      </c>
      <c r="L236" s="5">
        <v>119</v>
      </c>
      <c r="M236" s="5">
        <v>105</v>
      </c>
      <c r="N236" s="5">
        <v>105</v>
      </c>
      <c r="O236" s="5">
        <v>175</v>
      </c>
      <c r="P236" s="5">
        <v>140</v>
      </c>
      <c r="Q236" s="5">
        <v>70</v>
      </c>
      <c r="R236" s="5">
        <v>7</v>
      </c>
      <c r="S236" s="5">
        <v>7</v>
      </c>
      <c r="T236" s="5">
        <v>7</v>
      </c>
    </row>
    <row r="237" spans="1:20">
      <c r="A237" s="5">
        <v>1</v>
      </c>
      <c r="B237" s="5">
        <v>249</v>
      </c>
      <c r="C237" s="5">
        <v>20</v>
      </c>
      <c r="D237" s="5">
        <v>20.857999999999997</v>
      </c>
      <c r="E237" s="5">
        <v>14.29</v>
      </c>
      <c r="F237" s="5">
        <v>15</v>
      </c>
      <c r="G237" s="5">
        <v>30</v>
      </c>
      <c r="H237" s="5">
        <v>25</v>
      </c>
      <c r="I237" s="5">
        <v>20</v>
      </c>
      <c r="J237" s="5">
        <v>7</v>
      </c>
      <c r="K237" s="5">
        <v>140</v>
      </c>
      <c r="L237" s="5">
        <v>146.00599999999997</v>
      </c>
      <c r="M237" s="5">
        <v>100.03</v>
      </c>
      <c r="N237" s="5">
        <v>105</v>
      </c>
      <c r="O237" s="5">
        <v>210</v>
      </c>
      <c r="P237" s="5">
        <v>175</v>
      </c>
      <c r="Q237" s="5">
        <v>140</v>
      </c>
      <c r="R237" s="5">
        <v>5</v>
      </c>
      <c r="S237" s="5">
        <v>6</v>
      </c>
      <c r="T237" s="5">
        <v>7</v>
      </c>
    </row>
    <row r="238" spans="1:20">
      <c r="A238" s="5">
        <v>1</v>
      </c>
      <c r="B238" s="5">
        <v>250</v>
      </c>
      <c r="C238" s="5">
        <v>20</v>
      </c>
      <c r="D238" s="5">
        <v>20.6</v>
      </c>
      <c r="E238" s="5">
        <v>14</v>
      </c>
      <c r="F238" s="5">
        <v>25</v>
      </c>
      <c r="G238" s="5">
        <v>10</v>
      </c>
      <c r="H238" s="5">
        <v>40</v>
      </c>
      <c r="I238" s="5">
        <v>14</v>
      </c>
      <c r="J238" s="5">
        <v>7</v>
      </c>
      <c r="K238" s="5">
        <v>140</v>
      </c>
      <c r="L238" s="5">
        <v>144.20000000000002</v>
      </c>
      <c r="M238" s="5">
        <v>98</v>
      </c>
      <c r="N238" s="5">
        <v>175</v>
      </c>
      <c r="O238" s="5">
        <v>70</v>
      </c>
      <c r="P238" s="5">
        <v>280</v>
      </c>
      <c r="Q238" s="5">
        <v>98</v>
      </c>
      <c r="R238" s="5">
        <v>5</v>
      </c>
      <c r="S238" s="5">
        <v>6</v>
      </c>
      <c r="T238" s="5">
        <v>7</v>
      </c>
    </row>
    <row r="239" spans="1:20">
      <c r="A239" s="5">
        <v>1</v>
      </c>
      <c r="B239" s="5">
        <v>251</v>
      </c>
      <c r="C239" s="5">
        <v>20</v>
      </c>
      <c r="D239" s="5">
        <v>17</v>
      </c>
      <c r="E239" s="5">
        <v>15</v>
      </c>
      <c r="F239" s="5">
        <v>15</v>
      </c>
      <c r="G239" s="5">
        <v>25</v>
      </c>
      <c r="H239" s="5">
        <v>15</v>
      </c>
      <c r="I239" s="5">
        <v>15</v>
      </c>
      <c r="J239" s="5">
        <v>7</v>
      </c>
      <c r="K239" s="5">
        <v>140</v>
      </c>
      <c r="L239" s="5">
        <v>119</v>
      </c>
      <c r="M239" s="5">
        <v>105</v>
      </c>
      <c r="N239" s="5">
        <v>105</v>
      </c>
      <c r="O239" s="5">
        <v>175</v>
      </c>
      <c r="P239" s="5">
        <v>105</v>
      </c>
      <c r="Q239" s="5">
        <v>105</v>
      </c>
      <c r="R239" s="5">
        <v>6</v>
      </c>
      <c r="S239" s="5">
        <v>7</v>
      </c>
      <c r="T239" s="5">
        <v>7</v>
      </c>
    </row>
    <row r="240" spans="1:20">
      <c r="A240" s="5">
        <v>1</v>
      </c>
      <c r="B240" s="5">
        <v>252</v>
      </c>
      <c r="C240" s="5">
        <v>20</v>
      </c>
      <c r="D240" s="5">
        <v>17.2</v>
      </c>
      <c r="E240" s="5">
        <v>14</v>
      </c>
      <c r="F240" s="5">
        <v>20</v>
      </c>
      <c r="G240" s="5">
        <v>14</v>
      </c>
      <c r="H240" s="5">
        <v>20</v>
      </c>
      <c r="I240" s="5">
        <v>18</v>
      </c>
      <c r="J240" s="5">
        <v>7</v>
      </c>
      <c r="K240" s="5">
        <v>140</v>
      </c>
      <c r="L240" s="5">
        <v>120.39999999999999</v>
      </c>
      <c r="M240" s="5">
        <v>98</v>
      </c>
      <c r="N240" s="5">
        <v>140</v>
      </c>
      <c r="O240" s="5">
        <v>98</v>
      </c>
      <c r="P240" s="5">
        <v>140</v>
      </c>
      <c r="Q240" s="5">
        <v>126</v>
      </c>
      <c r="R240" s="5">
        <v>6</v>
      </c>
      <c r="S240" s="5">
        <v>5</v>
      </c>
      <c r="T240" s="5">
        <v>6</v>
      </c>
    </row>
    <row r="241" spans="1:20">
      <c r="A241" s="5">
        <v>1</v>
      </c>
      <c r="B241" s="5">
        <v>253</v>
      </c>
      <c r="C241" s="5">
        <v>20</v>
      </c>
      <c r="D241" s="5">
        <v>20</v>
      </c>
      <c r="E241" s="5">
        <v>20</v>
      </c>
      <c r="F241" s="5">
        <v>10</v>
      </c>
      <c r="G241" s="5">
        <v>40</v>
      </c>
      <c r="H241" s="5">
        <v>10</v>
      </c>
      <c r="I241" s="5">
        <v>20</v>
      </c>
      <c r="J241" s="5">
        <v>7</v>
      </c>
      <c r="K241" s="5">
        <v>140</v>
      </c>
      <c r="L241" s="5">
        <v>140</v>
      </c>
      <c r="M241" s="5">
        <v>140</v>
      </c>
      <c r="N241" s="5">
        <v>70</v>
      </c>
      <c r="O241" s="5">
        <v>280</v>
      </c>
      <c r="P241" s="5">
        <v>70</v>
      </c>
      <c r="Q241" s="5">
        <v>140</v>
      </c>
      <c r="R241" s="5">
        <v>5</v>
      </c>
      <c r="S241" s="5">
        <v>6</v>
      </c>
      <c r="T241" s="5">
        <v>7</v>
      </c>
    </row>
    <row r="242" spans="1:20">
      <c r="A242" s="5">
        <v>1</v>
      </c>
      <c r="B242" s="5">
        <v>254</v>
      </c>
      <c r="C242" s="5">
        <v>20</v>
      </c>
      <c r="D242" s="5">
        <v>22</v>
      </c>
      <c r="E242" s="5">
        <v>15</v>
      </c>
      <c r="F242" s="5">
        <v>15</v>
      </c>
      <c r="G242" s="5">
        <v>30</v>
      </c>
      <c r="H242" s="5">
        <v>25</v>
      </c>
      <c r="I242" s="5">
        <v>25</v>
      </c>
      <c r="J242" s="5">
        <v>7</v>
      </c>
      <c r="K242" s="5">
        <v>140</v>
      </c>
      <c r="L242" s="5">
        <v>154</v>
      </c>
      <c r="M242" s="5">
        <v>105</v>
      </c>
      <c r="N242" s="5">
        <v>105</v>
      </c>
      <c r="O242" s="5">
        <v>210</v>
      </c>
      <c r="P242" s="5">
        <v>175</v>
      </c>
      <c r="Q242" s="5">
        <v>175</v>
      </c>
      <c r="R242" s="5">
        <v>5</v>
      </c>
      <c r="S242" s="5">
        <v>6</v>
      </c>
      <c r="T242" s="5">
        <v>5</v>
      </c>
    </row>
    <row r="243" spans="1:20">
      <c r="A243" s="5">
        <v>1</v>
      </c>
      <c r="B243" s="5">
        <v>255</v>
      </c>
      <c r="C243" s="5">
        <v>20</v>
      </c>
      <c r="D243" s="5">
        <v>17.399999999999999</v>
      </c>
      <c r="E243" s="5">
        <v>15</v>
      </c>
      <c r="F243" s="5">
        <v>20</v>
      </c>
      <c r="G243" s="5">
        <v>15</v>
      </c>
      <c r="H243" s="5">
        <v>15</v>
      </c>
      <c r="I243" s="5">
        <v>22</v>
      </c>
      <c r="J243" s="5">
        <v>7</v>
      </c>
      <c r="K243" s="5">
        <v>140</v>
      </c>
      <c r="L243" s="5">
        <v>121.79999999999998</v>
      </c>
      <c r="M243" s="5">
        <v>105</v>
      </c>
      <c r="N243" s="5">
        <v>140</v>
      </c>
      <c r="O243" s="5">
        <v>105</v>
      </c>
      <c r="P243" s="5">
        <v>105</v>
      </c>
      <c r="Q243" s="5">
        <v>154</v>
      </c>
      <c r="R243" s="5">
        <v>6</v>
      </c>
      <c r="S243" s="5">
        <v>6</v>
      </c>
      <c r="T243" s="5">
        <v>7</v>
      </c>
    </row>
    <row r="244" spans="1:20">
      <c r="A244" s="5">
        <v>1</v>
      </c>
      <c r="B244" s="5">
        <v>256</v>
      </c>
      <c r="C244" s="5">
        <v>20</v>
      </c>
      <c r="D244" s="5">
        <v>16</v>
      </c>
      <c r="E244" s="5">
        <v>20</v>
      </c>
      <c r="F244" s="5">
        <v>20</v>
      </c>
      <c r="G244" s="5">
        <v>10</v>
      </c>
      <c r="H244" s="5">
        <v>15</v>
      </c>
      <c r="I244" s="5">
        <v>15</v>
      </c>
      <c r="J244" s="5">
        <v>7</v>
      </c>
      <c r="K244" s="5">
        <v>140</v>
      </c>
      <c r="L244" s="5">
        <v>112</v>
      </c>
      <c r="M244" s="5">
        <v>140</v>
      </c>
      <c r="N244" s="5">
        <v>140</v>
      </c>
      <c r="O244" s="5">
        <v>70</v>
      </c>
      <c r="P244" s="5">
        <v>105</v>
      </c>
      <c r="Q244" s="5">
        <v>105</v>
      </c>
      <c r="R244" s="5">
        <v>6</v>
      </c>
      <c r="S244" s="5">
        <v>4</v>
      </c>
      <c r="T244" s="5">
        <v>5</v>
      </c>
    </row>
    <row r="245" spans="1:20">
      <c r="A245" s="5">
        <v>1</v>
      </c>
      <c r="B245" s="5">
        <v>258</v>
      </c>
      <c r="C245" s="5">
        <v>20</v>
      </c>
      <c r="D245" s="5">
        <v>30</v>
      </c>
      <c r="E245" s="5">
        <v>20</v>
      </c>
      <c r="F245" s="5">
        <v>20</v>
      </c>
      <c r="G245" s="5">
        <v>50</v>
      </c>
      <c r="H245" s="5">
        <v>40</v>
      </c>
      <c r="I245" s="5">
        <v>20</v>
      </c>
      <c r="J245" s="5">
        <v>7</v>
      </c>
      <c r="K245" s="5">
        <v>140</v>
      </c>
      <c r="L245" s="5">
        <v>210</v>
      </c>
      <c r="M245" s="5">
        <v>140</v>
      </c>
      <c r="N245" s="5">
        <v>140</v>
      </c>
      <c r="O245" s="5">
        <v>350</v>
      </c>
      <c r="P245" s="5">
        <v>280</v>
      </c>
      <c r="Q245" s="5">
        <v>140</v>
      </c>
      <c r="R245" s="5">
        <v>4</v>
      </c>
      <c r="S245" s="5">
        <v>4</v>
      </c>
      <c r="T245" s="5">
        <v>6</v>
      </c>
    </row>
    <row r="246" spans="1:20">
      <c r="A246" s="5">
        <v>1</v>
      </c>
      <c r="B246" s="5">
        <v>259</v>
      </c>
      <c r="C246" s="5">
        <v>25</v>
      </c>
      <c r="D246" s="5">
        <v>20</v>
      </c>
      <c r="E246" s="5">
        <v>15</v>
      </c>
      <c r="F246" s="5">
        <v>20</v>
      </c>
      <c r="G246" s="5">
        <v>30</v>
      </c>
      <c r="H246" s="5">
        <v>20</v>
      </c>
      <c r="I246" s="5">
        <v>15</v>
      </c>
      <c r="J246" s="5">
        <v>7</v>
      </c>
      <c r="K246" s="5">
        <v>175</v>
      </c>
      <c r="L246" s="5">
        <v>140</v>
      </c>
      <c r="M246" s="5">
        <v>105</v>
      </c>
      <c r="N246" s="5">
        <v>140</v>
      </c>
      <c r="O246" s="5">
        <v>210</v>
      </c>
      <c r="P246" s="5">
        <v>140</v>
      </c>
      <c r="Q246" s="5">
        <v>105</v>
      </c>
      <c r="R246" s="5">
        <v>4</v>
      </c>
      <c r="S246" s="5">
        <v>5</v>
      </c>
      <c r="T246" s="5">
        <v>5</v>
      </c>
    </row>
    <row r="247" spans="1:20">
      <c r="A247" s="5">
        <v>1</v>
      </c>
      <c r="B247" s="5">
        <v>260</v>
      </c>
      <c r="C247" s="5">
        <v>25</v>
      </c>
      <c r="D247" s="5">
        <v>27.8</v>
      </c>
      <c r="E247" s="5">
        <v>14</v>
      </c>
      <c r="F247" s="5">
        <v>20</v>
      </c>
      <c r="G247" s="5">
        <v>50</v>
      </c>
      <c r="H247" s="5">
        <v>30</v>
      </c>
      <c r="I247" s="5">
        <v>25</v>
      </c>
      <c r="J247" s="5">
        <v>7</v>
      </c>
      <c r="K247" s="5">
        <v>175</v>
      </c>
      <c r="L247" s="5">
        <v>194.6</v>
      </c>
      <c r="M247" s="5">
        <v>98</v>
      </c>
      <c r="N247" s="5">
        <v>140</v>
      </c>
      <c r="O247" s="5">
        <v>350</v>
      </c>
      <c r="P247" s="5">
        <v>210</v>
      </c>
      <c r="Q247" s="5">
        <v>175</v>
      </c>
      <c r="R247" s="5">
        <v>7</v>
      </c>
      <c r="S247" s="5">
        <v>7</v>
      </c>
      <c r="T247" s="5">
        <v>7</v>
      </c>
    </row>
    <row r="248" spans="1:20">
      <c r="A248" s="5">
        <v>1</v>
      </c>
      <c r="B248" s="5">
        <v>261</v>
      </c>
      <c r="C248" s="5">
        <v>25</v>
      </c>
      <c r="D248" s="5">
        <v>16</v>
      </c>
      <c r="E248" s="5">
        <v>25</v>
      </c>
      <c r="F248" s="5">
        <v>10</v>
      </c>
      <c r="G248" s="5">
        <v>10</v>
      </c>
      <c r="H248" s="5">
        <v>10</v>
      </c>
      <c r="I248" s="5">
        <v>25</v>
      </c>
      <c r="J248" s="5">
        <v>7</v>
      </c>
      <c r="K248" s="5">
        <v>175</v>
      </c>
      <c r="L248" s="5">
        <v>112</v>
      </c>
      <c r="M248" s="5">
        <v>175</v>
      </c>
      <c r="N248" s="5">
        <v>70</v>
      </c>
      <c r="O248" s="5">
        <v>70</v>
      </c>
      <c r="P248" s="5">
        <v>70</v>
      </c>
      <c r="Q248" s="5">
        <v>175</v>
      </c>
      <c r="R248" s="5">
        <v>7</v>
      </c>
      <c r="S248" s="5">
        <v>7</v>
      </c>
      <c r="T248" s="5">
        <v>7</v>
      </c>
    </row>
    <row r="249" spans="1:20">
      <c r="A249" s="5">
        <v>1</v>
      </c>
      <c r="B249" s="5">
        <v>262</v>
      </c>
      <c r="C249" s="5">
        <v>25</v>
      </c>
      <c r="D249" s="5">
        <v>25</v>
      </c>
      <c r="E249" s="5">
        <v>20</v>
      </c>
      <c r="F249" s="5">
        <v>25</v>
      </c>
      <c r="G249" s="5">
        <v>25</v>
      </c>
      <c r="H249" s="5">
        <v>20</v>
      </c>
      <c r="I249" s="5">
        <v>35</v>
      </c>
      <c r="J249" s="5">
        <v>7</v>
      </c>
      <c r="K249" s="5">
        <v>175</v>
      </c>
      <c r="L249" s="5">
        <v>175</v>
      </c>
      <c r="M249" s="5">
        <v>140</v>
      </c>
      <c r="N249" s="5">
        <v>175</v>
      </c>
      <c r="O249" s="5">
        <v>175</v>
      </c>
      <c r="P249" s="5">
        <v>140</v>
      </c>
      <c r="Q249" s="5">
        <v>245</v>
      </c>
      <c r="R249" s="5">
        <v>5</v>
      </c>
      <c r="S249" s="5">
        <v>6</v>
      </c>
      <c r="T249" s="5">
        <v>6</v>
      </c>
    </row>
    <row r="250" spans="1:20">
      <c r="A250" s="5">
        <v>1</v>
      </c>
      <c r="B250" s="5">
        <v>263</v>
      </c>
      <c r="C250" s="5">
        <v>30</v>
      </c>
      <c r="D250" s="5">
        <v>22</v>
      </c>
      <c r="E250" s="5">
        <v>0</v>
      </c>
      <c r="F250" s="5">
        <v>20</v>
      </c>
      <c r="G250" s="5">
        <v>40</v>
      </c>
      <c r="H250" s="5">
        <v>20</v>
      </c>
      <c r="I250" s="5">
        <v>30</v>
      </c>
      <c r="J250" s="5">
        <v>7</v>
      </c>
      <c r="K250" s="5">
        <v>210</v>
      </c>
      <c r="L250" s="5">
        <v>154</v>
      </c>
      <c r="M250" s="5">
        <v>0</v>
      </c>
      <c r="N250" s="5">
        <v>140</v>
      </c>
      <c r="O250" s="5">
        <v>280</v>
      </c>
      <c r="P250" s="5">
        <v>140</v>
      </c>
      <c r="Q250" s="5">
        <v>210</v>
      </c>
      <c r="R250" s="5">
        <v>6</v>
      </c>
      <c r="S250" s="5">
        <v>6</v>
      </c>
      <c r="T250" s="5">
        <v>6</v>
      </c>
    </row>
    <row r="251" spans="1:20">
      <c r="A251" s="5">
        <v>1</v>
      </c>
      <c r="B251" s="5">
        <v>264</v>
      </c>
      <c r="C251" s="5">
        <v>30</v>
      </c>
      <c r="D251" s="5">
        <v>28</v>
      </c>
      <c r="E251" s="5">
        <v>30</v>
      </c>
      <c r="F251" s="5">
        <v>25</v>
      </c>
      <c r="G251" s="5">
        <v>20</v>
      </c>
      <c r="H251" s="5">
        <v>35</v>
      </c>
      <c r="I251" s="5">
        <v>30</v>
      </c>
      <c r="J251" s="5">
        <v>7</v>
      </c>
      <c r="K251" s="5">
        <v>210</v>
      </c>
      <c r="L251" s="5">
        <v>196</v>
      </c>
      <c r="M251" s="5">
        <v>210</v>
      </c>
      <c r="N251" s="5">
        <v>175</v>
      </c>
      <c r="O251" s="5">
        <v>140</v>
      </c>
      <c r="P251" s="5">
        <v>245</v>
      </c>
      <c r="Q251" s="5">
        <v>210</v>
      </c>
      <c r="R251" s="5">
        <v>6</v>
      </c>
      <c r="S251" s="5">
        <v>7</v>
      </c>
      <c r="T251" s="5">
        <v>7</v>
      </c>
    </row>
    <row r="252" spans="1:20">
      <c r="A252" s="5">
        <v>1</v>
      </c>
      <c r="B252" s="5">
        <v>265</v>
      </c>
      <c r="C252" s="5">
        <v>30</v>
      </c>
      <c r="D252" s="5">
        <v>30.860000000000003</v>
      </c>
      <c r="E252" s="5">
        <v>14.3</v>
      </c>
      <c r="F252" s="5">
        <v>35</v>
      </c>
      <c r="G252" s="5">
        <v>40</v>
      </c>
      <c r="H252" s="5">
        <v>30</v>
      </c>
      <c r="I252" s="5">
        <v>35</v>
      </c>
      <c r="J252" s="5">
        <v>7</v>
      </c>
      <c r="K252" s="5">
        <v>210</v>
      </c>
      <c r="L252" s="5">
        <v>216.02</v>
      </c>
      <c r="M252" s="5">
        <v>100.10000000000001</v>
      </c>
      <c r="N252" s="5">
        <v>245</v>
      </c>
      <c r="O252" s="5">
        <v>280</v>
      </c>
      <c r="P252" s="5">
        <v>210</v>
      </c>
      <c r="Q252" s="5">
        <v>245</v>
      </c>
      <c r="R252" s="5">
        <v>5</v>
      </c>
      <c r="S252" s="5">
        <v>6</v>
      </c>
      <c r="T252" s="5">
        <v>7</v>
      </c>
    </row>
    <row r="253" spans="1:20">
      <c r="A253" s="5">
        <v>1</v>
      </c>
      <c r="B253" s="5">
        <v>266</v>
      </c>
      <c r="C253" s="5">
        <v>30</v>
      </c>
      <c r="D253" s="5">
        <v>24</v>
      </c>
      <c r="E253" s="5">
        <v>30</v>
      </c>
      <c r="F253" s="5">
        <v>30</v>
      </c>
      <c r="G253" s="5">
        <v>0</v>
      </c>
      <c r="H253" s="5">
        <v>30</v>
      </c>
      <c r="I253" s="5">
        <v>30</v>
      </c>
      <c r="J253" s="5">
        <v>7</v>
      </c>
      <c r="K253" s="5">
        <v>210</v>
      </c>
      <c r="L253" s="5">
        <v>168</v>
      </c>
      <c r="M253" s="5">
        <v>210</v>
      </c>
      <c r="N253" s="5">
        <v>210</v>
      </c>
      <c r="O253" s="5">
        <v>0</v>
      </c>
      <c r="P253" s="5">
        <v>210</v>
      </c>
      <c r="Q253" s="5">
        <v>210</v>
      </c>
      <c r="R253" s="5">
        <v>2</v>
      </c>
      <c r="S253" s="5">
        <v>4</v>
      </c>
      <c r="T253" s="5">
        <v>4</v>
      </c>
    </row>
    <row r="254" spans="1:20">
      <c r="A254" s="5">
        <v>1</v>
      </c>
      <c r="B254" s="5">
        <v>268</v>
      </c>
      <c r="C254" s="5">
        <v>40</v>
      </c>
      <c r="D254" s="5">
        <v>28</v>
      </c>
      <c r="E254" s="5">
        <v>10</v>
      </c>
      <c r="F254" s="5">
        <v>40</v>
      </c>
      <c r="G254" s="5">
        <v>20</v>
      </c>
      <c r="H254" s="5">
        <v>35</v>
      </c>
      <c r="I254" s="5">
        <v>35</v>
      </c>
      <c r="J254" s="5">
        <v>7</v>
      </c>
      <c r="K254" s="5">
        <v>280</v>
      </c>
      <c r="L254" s="5">
        <v>196</v>
      </c>
      <c r="M254" s="5">
        <v>70</v>
      </c>
      <c r="N254" s="5">
        <v>280</v>
      </c>
      <c r="O254" s="5">
        <v>140</v>
      </c>
      <c r="P254" s="5">
        <v>245</v>
      </c>
      <c r="Q254" s="5">
        <v>245</v>
      </c>
      <c r="R254" s="5">
        <v>7</v>
      </c>
      <c r="S254" s="5">
        <v>7</v>
      </c>
      <c r="T254" s="5">
        <v>7</v>
      </c>
    </row>
    <row r="255" spans="1:20">
      <c r="A255" s="5">
        <v>1</v>
      </c>
      <c r="B255" s="5">
        <v>269</v>
      </c>
      <c r="C255" s="5">
        <v>85</v>
      </c>
      <c r="D255" s="5">
        <v>28</v>
      </c>
      <c r="E255" s="5">
        <v>15</v>
      </c>
      <c r="F255" s="5">
        <v>15</v>
      </c>
      <c r="G255" s="5">
        <v>50</v>
      </c>
      <c r="H255" s="5">
        <v>30</v>
      </c>
      <c r="I255" s="5">
        <v>30</v>
      </c>
      <c r="J255" s="5">
        <v>7</v>
      </c>
      <c r="K255" s="5">
        <v>595</v>
      </c>
      <c r="L255" s="5">
        <v>196</v>
      </c>
      <c r="M255" s="5">
        <v>105</v>
      </c>
      <c r="N255" s="5">
        <v>105</v>
      </c>
      <c r="O255" s="5">
        <v>350</v>
      </c>
      <c r="P255" s="5">
        <v>210</v>
      </c>
      <c r="Q255" s="5">
        <v>210</v>
      </c>
      <c r="R255" s="5">
        <v>6</v>
      </c>
      <c r="S255" s="5">
        <v>7</v>
      </c>
      <c r="T255" s="5">
        <v>7</v>
      </c>
    </row>
    <row r="256" spans="1:20">
      <c r="A256" s="5">
        <v>1</v>
      </c>
      <c r="B256" s="5">
        <v>270</v>
      </c>
      <c r="C256" s="5">
        <v>10</v>
      </c>
      <c r="D256" s="5">
        <v>7</v>
      </c>
      <c r="E256" s="5">
        <v>10</v>
      </c>
      <c r="F256" s="5">
        <v>5</v>
      </c>
      <c r="G256" s="5">
        <v>5</v>
      </c>
      <c r="H256" s="5">
        <v>10</v>
      </c>
      <c r="I256" s="5">
        <v>5</v>
      </c>
      <c r="J256" s="5">
        <v>8</v>
      </c>
      <c r="K256" s="5">
        <v>80</v>
      </c>
      <c r="L256" s="5">
        <v>56</v>
      </c>
      <c r="M256" s="5">
        <v>80</v>
      </c>
      <c r="N256" s="5">
        <v>40</v>
      </c>
      <c r="O256" s="5">
        <v>40</v>
      </c>
      <c r="P256" s="5">
        <v>80</v>
      </c>
      <c r="Q256" s="5">
        <v>40</v>
      </c>
      <c r="R256" s="5">
        <v>4</v>
      </c>
      <c r="S256" s="5">
        <v>3</v>
      </c>
      <c r="T256" s="5">
        <v>4</v>
      </c>
    </row>
    <row r="257" spans="1:20">
      <c r="A257" s="5">
        <v>1</v>
      </c>
      <c r="B257" s="5">
        <v>271</v>
      </c>
      <c r="C257" s="5">
        <v>12</v>
      </c>
      <c r="D257" s="5">
        <v>10.6</v>
      </c>
      <c r="E257" s="5">
        <v>12</v>
      </c>
      <c r="F257" s="5">
        <v>12</v>
      </c>
      <c r="G257" s="5">
        <v>5</v>
      </c>
      <c r="H257" s="5">
        <v>12</v>
      </c>
      <c r="I257" s="5">
        <v>12</v>
      </c>
      <c r="J257" s="5">
        <v>8</v>
      </c>
      <c r="K257" s="5">
        <v>96</v>
      </c>
      <c r="L257" s="5">
        <v>84.8</v>
      </c>
      <c r="M257" s="5">
        <v>96</v>
      </c>
      <c r="N257" s="5">
        <v>96</v>
      </c>
      <c r="O257" s="5">
        <v>40</v>
      </c>
      <c r="P257" s="5">
        <v>96</v>
      </c>
      <c r="Q257" s="5">
        <v>96</v>
      </c>
      <c r="R257" s="5">
        <v>6</v>
      </c>
      <c r="S257" s="5">
        <v>6</v>
      </c>
      <c r="T257" s="5">
        <v>7</v>
      </c>
    </row>
    <row r="258" spans="1:20">
      <c r="A258" s="5">
        <v>1</v>
      </c>
      <c r="B258" s="5">
        <v>272</v>
      </c>
      <c r="C258" s="5">
        <v>12</v>
      </c>
      <c r="D258" s="5">
        <v>11.6</v>
      </c>
      <c r="E258" s="5">
        <v>13</v>
      </c>
      <c r="F258" s="5">
        <v>10</v>
      </c>
      <c r="G258" s="5">
        <v>10</v>
      </c>
      <c r="H258" s="5">
        <v>5</v>
      </c>
      <c r="I258" s="5">
        <v>20</v>
      </c>
      <c r="J258" s="5">
        <v>8</v>
      </c>
      <c r="K258" s="5">
        <v>96</v>
      </c>
      <c r="L258" s="5">
        <v>92.8</v>
      </c>
      <c r="M258" s="5">
        <v>104</v>
      </c>
      <c r="N258" s="5">
        <v>80</v>
      </c>
      <c r="O258" s="5">
        <v>80</v>
      </c>
      <c r="P258" s="5">
        <v>40</v>
      </c>
      <c r="Q258" s="5">
        <v>160</v>
      </c>
      <c r="R258" s="5">
        <v>7</v>
      </c>
      <c r="S258" s="5">
        <v>6</v>
      </c>
      <c r="T258" s="5">
        <v>6</v>
      </c>
    </row>
    <row r="259" spans="1:20">
      <c r="A259" s="5">
        <v>1</v>
      </c>
      <c r="B259" s="5">
        <v>273</v>
      </c>
      <c r="C259" s="5">
        <v>12.5</v>
      </c>
      <c r="D259" s="5">
        <v>14</v>
      </c>
      <c r="E259" s="5">
        <v>12.5</v>
      </c>
      <c r="F259" s="5">
        <v>20</v>
      </c>
      <c r="G259" s="5">
        <v>5</v>
      </c>
      <c r="H259" s="5">
        <v>12.5</v>
      </c>
      <c r="I259" s="5">
        <v>20</v>
      </c>
      <c r="J259" s="5">
        <v>8</v>
      </c>
      <c r="K259" s="5">
        <v>100</v>
      </c>
      <c r="L259" s="5">
        <v>112</v>
      </c>
      <c r="M259" s="5">
        <v>100</v>
      </c>
      <c r="N259" s="5">
        <v>160</v>
      </c>
      <c r="O259" s="5">
        <v>40</v>
      </c>
      <c r="P259" s="5">
        <v>100</v>
      </c>
      <c r="Q259" s="5">
        <v>160</v>
      </c>
      <c r="R259" s="5">
        <v>6</v>
      </c>
      <c r="S259" s="5">
        <v>5</v>
      </c>
      <c r="T259" s="5">
        <v>6</v>
      </c>
    </row>
    <row r="260" spans="1:20">
      <c r="A260" s="5">
        <v>1</v>
      </c>
      <c r="B260" s="5">
        <v>274</v>
      </c>
      <c r="C260" s="5">
        <v>12.5</v>
      </c>
      <c r="D260" s="5">
        <v>15</v>
      </c>
      <c r="E260" s="5">
        <v>12.5</v>
      </c>
      <c r="F260" s="5">
        <v>12.5</v>
      </c>
      <c r="G260" s="5">
        <v>25</v>
      </c>
      <c r="H260" s="5">
        <v>5</v>
      </c>
      <c r="I260" s="5">
        <v>20</v>
      </c>
      <c r="J260" s="5">
        <v>8</v>
      </c>
      <c r="K260" s="5">
        <v>100</v>
      </c>
      <c r="L260" s="5">
        <v>120</v>
      </c>
      <c r="M260" s="5">
        <v>100</v>
      </c>
      <c r="N260" s="5">
        <v>100</v>
      </c>
      <c r="O260" s="5">
        <v>200</v>
      </c>
      <c r="P260" s="5">
        <v>40</v>
      </c>
      <c r="Q260" s="5">
        <v>160</v>
      </c>
      <c r="R260" s="5">
        <v>7</v>
      </c>
      <c r="S260" s="5">
        <v>7</v>
      </c>
      <c r="T260" s="5">
        <v>6</v>
      </c>
    </row>
    <row r="261" spans="1:20">
      <c r="A261" s="5">
        <v>1</v>
      </c>
      <c r="B261" s="5">
        <v>275</v>
      </c>
      <c r="C261" s="5">
        <v>15</v>
      </c>
      <c r="D261" s="5">
        <v>18</v>
      </c>
      <c r="E261" s="5">
        <v>15</v>
      </c>
      <c r="F261" s="5">
        <v>15</v>
      </c>
      <c r="G261" s="5">
        <v>20</v>
      </c>
      <c r="H261" s="5">
        <v>20</v>
      </c>
      <c r="I261" s="5">
        <v>20</v>
      </c>
      <c r="J261" s="5">
        <v>8</v>
      </c>
      <c r="K261" s="5">
        <v>120</v>
      </c>
      <c r="L261" s="5">
        <v>144</v>
      </c>
      <c r="M261" s="5">
        <v>120</v>
      </c>
      <c r="N261" s="5">
        <v>120</v>
      </c>
      <c r="O261" s="5">
        <v>160</v>
      </c>
      <c r="P261" s="5">
        <v>160</v>
      </c>
      <c r="Q261" s="5">
        <v>160</v>
      </c>
      <c r="R261" s="5">
        <v>5</v>
      </c>
      <c r="S261" s="5">
        <v>5</v>
      </c>
      <c r="T261" s="5">
        <v>4</v>
      </c>
    </row>
    <row r="262" spans="1:20">
      <c r="A262" s="5">
        <v>1</v>
      </c>
      <c r="B262" s="5">
        <v>276</v>
      </c>
      <c r="C262" s="5">
        <v>15</v>
      </c>
      <c r="D262" s="5">
        <v>11</v>
      </c>
      <c r="E262" s="5">
        <v>12.5</v>
      </c>
      <c r="F262" s="5">
        <v>10</v>
      </c>
      <c r="G262" s="5">
        <v>10</v>
      </c>
      <c r="H262" s="5">
        <v>10</v>
      </c>
      <c r="I262" s="5">
        <v>12.5</v>
      </c>
      <c r="J262" s="5">
        <v>8</v>
      </c>
      <c r="K262" s="5">
        <v>120</v>
      </c>
      <c r="L262" s="5">
        <v>88</v>
      </c>
      <c r="M262" s="5">
        <v>100</v>
      </c>
      <c r="N262" s="5">
        <v>80</v>
      </c>
      <c r="O262" s="5">
        <v>80</v>
      </c>
      <c r="P262" s="5">
        <v>80</v>
      </c>
      <c r="Q262" s="5">
        <v>100</v>
      </c>
      <c r="R262" s="5">
        <v>7</v>
      </c>
      <c r="S262" s="5">
        <v>6</v>
      </c>
      <c r="T262" s="5">
        <v>6</v>
      </c>
    </row>
    <row r="263" spans="1:20">
      <c r="A263" s="5">
        <v>1</v>
      </c>
      <c r="B263" s="5">
        <v>277</v>
      </c>
      <c r="C263" s="5">
        <v>15</v>
      </c>
      <c r="D263" s="5">
        <v>15</v>
      </c>
      <c r="E263" s="5">
        <v>15</v>
      </c>
      <c r="F263" s="5">
        <v>15</v>
      </c>
      <c r="G263" s="5">
        <v>25</v>
      </c>
      <c r="H263" s="5">
        <v>10</v>
      </c>
      <c r="I263" s="5">
        <v>10</v>
      </c>
      <c r="J263" s="5">
        <v>8</v>
      </c>
      <c r="K263" s="5">
        <v>120</v>
      </c>
      <c r="L263" s="5">
        <v>120</v>
      </c>
      <c r="M263" s="5">
        <v>120</v>
      </c>
      <c r="N263" s="5">
        <v>120</v>
      </c>
      <c r="O263" s="5">
        <v>200</v>
      </c>
      <c r="P263" s="5">
        <v>80</v>
      </c>
      <c r="Q263" s="5">
        <v>80</v>
      </c>
      <c r="R263" s="5">
        <v>7</v>
      </c>
      <c r="S263" s="5">
        <v>7</v>
      </c>
      <c r="T263" s="5">
        <v>7</v>
      </c>
    </row>
    <row r="264" spans="1:20">
      <c r="A264" s="5">
        <v>1</v>
      </c>
      <c r="B264" s="5">
        <v>278</v>
      </c>
      <c r="C264" s="5">
        <v>15</v>
      </c>
      <c r="D264" s="5">
        <v>22</v>
      </c>
      <c r="E264" s="5">
        <v>15</v>
      </c>
      <c r="F264" s="5">
        <v>25</v>
      </c>
      <c r="G264" s="5">
        <v>25</v>
      </c>
      <c r="H264" s="5">
        <v>20</v>
      </c>
      <c r="I264" s="5">
        <v>25</v>
      </c>
      <c r="J264" s="5">
        <v>8</v>
      </c>
      <c r="K264" s="5">
        <v>120</v>
      </c>
      <c r="L264" s="5">
        <v>176</v>
      </c>
      <c r="M264" s="5">
        <v>120</v>
      </c>
      <c r="N264" s="5">
        <v>200</v>
      </c>
      <c r="O264" s="5">
        <v>200</v>
      </c>
      <c r="P264" s="5">
        <v>160</v>
      </c>
      <c r="Q264" s="5">
        <v>200</v>
      </c>
      <c r="R264" s="5">
        <v>7</v>
      </c>
      <c r="S264" s="5">
        <v>7</v>
      </c>
      <c r="T264" s="5">
        <v>6</v>
      </c>
    </row>
    <row r="265" spans="1:20">
      <c r="A265" s="5">
        <v>1</v>
      </c>
      <c r="B265" s="5">
        <v>279</v>
      </c>
      <c r="C265" s="5">
        <v>15</v>
      </c>
      <c r="D265" s="5">
        <v>21</v>
      </c>
      <c r="E265" s="5">
        <v>15</v>
      </c>
      <c r="F265" s="5">
        <v>20</v>
      </c>
      <c r="G265" s="5">
        <v>25</v>
      </c>
      <c r="H265" s="5">
        <v>25</v>
      </c>
      <c r="I265" s="5">
        <v>20</v>
      </c>
      <c r="J265" s="5">
        <v>8</v>
      </c>
      <c r="K265" s="5">
        <v>120</v>
      </c>
      <c r="L265" s="5">
        <v>168</v>
      </c>
      <c r="M265" s="5">
        <v>120</v>
      </c>
      <c r="N265" s="5">
        <v>160</v>
      </c>
      <c r="O265" s="5">
        <v>200</v>
      </c>
      <c r="P265" s="5">
        <v>200</v>
      </c>
      <c r="Q265" s="5">
        <v>160</v>
      </c>
      <c r="R265" s="5">
        <v>6</v>
      </c>
      <c r="S265" s="5">
        <v>6</v>
      </c>
      <c r="T265" s="5">
        <v>7</v>
      </c>
    </row>
    <row r="266" spans="1:20">
      <c r="A266" s="5">
        <v>1</v>
      </c>
      <c r="B266" s="5">
        <v>280</v>
      </c>
      <c r="C266" s="5">
        <v>20</v>
      </c>
      <c r="D266" s="5">
        <v>21</v>
      </c>
      <c r="E266" s="5">
        <v>20</v>
      </c>
      <c r="F266" s="5">
        <v>20</v>
      </c>
      <c r="G266" s="5">
        <v>15</v>
      </c>
      <c r="H266" s="5">
        <v>25</v>
      </c>
      <c r="I266" s="5">
        <v>25</v>
      </c>
      <c r="J266" s="5">
        <v>8</v>
      </c>
      <c r="K266" s="5">
        <v>160</v>
      </c>
      <c r="L266" s="5">
        <v>168</v>
      </c>
      <c r="M266" s="5">
        <v>160</v>
      </c>
      <c r="N266" s="5">
        <v>160</v>
      </c>
      <c r="O266" s="5">
        <v>120</v>
      </c>
      <c r="P266" s="5">
        <v>200</v>
      </c>
      <c r="Q266" s="5">
        <v>200</v>
      </c>
      <c r="R266" s="5">
        <v>7</v>
      </c>
      <c r="S266" s="5">
        <v>7</v>
      </c>
      <c r="T266" s="5">
        <v>7</v>
      </c>
    </row>
    <row r="267" spans="1:20">
      <c r="A267" s="5">
        <v>1</v>
      </c>
      <c r="B267" s="5">
        <v>281</v>
      </c>
      <c r="C267" s="5">
        <v>20</v>
      </c>
      <c r="D267" s="5">
        <v>17</v>
      </c>
      <c r="E267" s="5">
        <v>15</v>
      </c>
      <c r="F267" s="5">
        <v>20</v>
      </c>
      <c r="G267" s="5">
        <v>10</v>
      </c>
      <c r="H267" s="5">
        <v>15</v>
      </c>
      <c r="I267" s="5">
        <v>25</v>
      </c>
      <c r="J267" s="5">
        <v>8</v>
      </c>
      <c r="K267" s="5">
        <v>160</v>
      </c>
      <c r="L267" s="5">
        <v>136</v>
      </c>
      <c r="M267" s="5">
        <v>120</v>
      </c>
      <c r="N267" s="5">
        <v>160</v>
      </c>
      <c r="O267" s="5">
        <v>80</v>
      </c>
      <c r="P267" s="5">
        <v>120</v>
      </c>
      <c r="Q267" s="5">
        <v>200</v>
      </c>
      <c r="R267" s="5">
        <v>6</v>
      </c>
      <c r="S267" s="5">
        <v>6</v>
      </c>
      <c r="T267" s="5">
        <v>6</v>
      </c>
    </row>
    <row r="268" spans="1:20">
      <c r="A268" s="5">
        <v>1</v>
      </c>
      <c r="B268" s="5">
        <v>283</v>
      </c>
      <c r="C268" s="5">
        <v>13</v>
      </c>
      <c r="D268" s="5">
        <v>14.6</v>
      </c>
      <c r="E268" s="5">
        <v>13</v>
      </c>
      <c r="F268" s="5">
        <v>15</v>
      </c>
      <c r="G268" s="5">
        <v>15</v>
      </c>
      <c r="H268" s="5">
        <v>15</v>
      </c>
      <c r="I268" s="5">
        <v>15</v>
      </c>
      <c r="J268" s="5">
        <v>9</v>
      </c>
      <c r="K268" s="5">
        <v>117</v>
      </c>
      <c r="L268" s="5">
        <v>131.4</v>
      </c>
      <c r="M268" s="5">
        <v>117</v>
      </c>
      <c r="N268" s="5">
        <v>135</v>
      </c>
      <c r="O268" s="5">
        <v>135</v>
      </c>
      <c r="P268" s="5">
        <v>135</v>
      </c>
      <c r="Q268" s="5">
        <v>135</v>
      </c>
      <c r="R268" s="5">
        <v>6</v>
      </c>
      <c r="S268" s="5">
        <v>7</v>
      </c>
      <c r="T268" s="5">
        <v>7</v>
      </c>
    </row>
    <row r="269" spans="1:20">
      <c r="A269" s="5">
        <v>1</v>
      </c>
      <c r="B269" s="5">
        <v>284</v>
      </c>
      <c r="C269" s="5">
        <v>15</v>
      </c>
      <c r="D269" s="5">
        <v>14</v>
      </c>
      <c r="E269" s="5">
        <v>10</v>
      </c>
      <c r="F269" s="5">
        <v>15</v>
      </c>
      <c r="G269" s="5">
        <v>15</v>
      </c>
      <c r="H269" s="5">
        <v>10</v>
      </c>
      <c r="I269" s="5">
        <v>20</v>
      </c>
      <c r="J269" s="5">
        <v>9</v>
      </c>
      <c r="K269" s="5">
        <v>135</v>
      </c>
      <c r="L269" s="5">
        <v>126</v>
      </c>
      <c r="M269" s="5">
        <v>90</v>
      </c>
      <c r="N269" s="5">
        <v>135</v>
      </c>
      <c r="O269" s="5">
        <v>135</v>
      </c>
      <c r="P269" s="5">
        <v>90</v>
      </c>
      <c r="Q269" s="5">
        <v>180</v>
      </c>
      <c r="R269" s="5">
        <v>7</v>
      </c>
      <c r="S269" s="5">
        <v>7</v>
      </c>
      <c r="T269" s="5">
        <v>7</v>
      </c>
    </row>
    <row r="270" spans="1:20">
      <c r="A270" s="5">
        <v>1</v>
      </c>
      <c r="B270" s="5">
        <v>285</v>
      </c>
      <c r="C270" s="5">
        <v>15</v>
      </c>
      <c r="D270" s="5">
        <v>14</v>
      </c>
      <c r="E270" s="5">
        <v>15</v>
      </c>
      <c r="F270" s="5">
        <v>20</v>
      </c>
      <c r="G270" s="5">
        <v>10</v>
      </c>
      <c r="H270" s="5">
        <v>10</v>
      </c>
      <c r="I270" s="5">
        <v>15</v>
      </c>
      <c r="J270" s="5">
        <v>9</v>
      </c>
      <c r="K270" s="5">
        <v>135</v>
      </c>
      <c r="L270" s="5">
        <v>126</v>
      </c>
      <c r="M270" s="5">
        <v>135</v>
      </c>
      <c r="N270" s="5">
        <v>180</v>
      </c>
      <c r="O270" s="5">
        <v>90</v>
      </c>
      <c r="P270" s="5">
        <v>90</v>
      </c>
      <c r="Q270" s="5">
        <v>135</v>
      </c>
      <c r="R270" s="5">
        <v>4</v>
      </c>
      <c r="S270" s="5">
        <v>6</v>
      </c>
      <c r="T270" s="5">
        <v>7</v>
      </c>
    </row>
    <row r="271" spans="1:20">
      <c r="A271" s="5">
        <v>1</v>
      </c>
      <c r="B271" s="5">
        <v>286</v>
      </c>
      <c r="C271" s="5">
        <v>30</v>
      </c>
      <c r="D271" s="5">
        <v>25</v>
      </c>
      <c r="E271" s="5">
        <v>15</v>
      </c>
      <c r="F271" s="5">
        <v>30</v>
      </c>
      <c r="G271" s="5">
        <v>25</v>
      </c>
      <c r="H271" s="5">
        <v>25</v>
      </c>
      <c r="I271" s="5">
        <v>30</v>
      </c>
      <c r="J271" s="5">
        <v>9</v>
      </c>
      <c r="K271" s="5">
        <v>270</v>
      </c>
      <c r="L271" s="5">
        <v>225</v>
      </c>
      <c r="M271" s="5">
        <v>135</v>
      </c>
      <c r="N271" s="5">
        <v>270</v>
      </c>
      <c r="O271" s="5">
        <v>225</v>
      </c>
      <c r="P271" s="5">
        <v>225</v>
      </c>
      <c r="Q271" s="5">
        <v>270</v>
      </c>
      <c r="R271" s="5">
        <v>5</v>
      </c>
      <c r="S271" s="5">
        <v>4</v>
      </c>
      <c r="T271" s="5">
        <v>5</v>
      </c>
    </row>
    <row r="272" spans="1:20">
      <c r="A272" s="5">
        <v>1</v>
      </c>
      <c r="B272" s="5">
        <v>287</v>
      </c>
      <c r="C272" s="5">
        <v>10</v>
      </c>
      <c r="D272" s="5">
        <v>17</v>
      </c>
      <c r="E272" s="5">
        <v>10</v>
      </c>
      <c r="F272" s="5">
        <v>20</v>
      </c>
      <c r="G272" s="5">
        <v>5</v>
      </c>
      <c r="H272" s="5">
        <v>25</v>
      </c>
      <c r="I272" s="5">
        <v>25</v>
      </c>
      <c r="J272" s="5">
        <v>10</v>
      </c>
      <c r="K272" s="5">
        <v>100</v>
      </c>
      <c r="L272" s="5">
        <v>170</v>
      </c>
      <c r="M272" s="5">
        <v>100</v>
      </c>
      <c r="N272" s="5">
        <v>200</v>
      </c>
      <c r="O272" s="5">
        <v>50</v>
      </c>
      <c r="P272" s="5">
        <v>250</v>
      </c>
      <c r="Q272" s="5">
        <v>250</v>
      </c>
      <c r="R272" s="5">
        <v>3</v>
      </c>
      <c r="S272" s="5">
        <v>4</v>
      </c>
      <c r="T272" s="5">
        <v>3</v>
      </c>
    </row>
    <row r="273" spans="1:20">
      <c r="A273" s="5">
        <v>1</v>
      </c>
      <c r="B273" s="5">
        <v>288</v>
      </c>
      <c r="C273" s="5">
        <v>15</v>
      </c>
      <c r="D273" s="5">
        <v>18</v>
      </c>
      <c r="E273" s="5">
        <v>15</v>
      </c>
      <c r="F273" s="5">
        <v>20</v>
      </c>
      <c r="G273" s="5">
        <v>15</v>
      </c>
      <c r="H273" s="5">
        <v>10</v>
      </c>
      <c r="I273" s="5">
        <v>30</v>
      </c>
      <c r="J273" s="5">
        <v>10</v>
      </c>
      <c r="K273" s="5">
        <v>150</v>
      </c>
      <c r="L273" s="5">
        <v>180</v>
      </c>
      <c r="M273" s="5">
        <v>150</v>
      </c>
      <c r="N273" s="5">
        <v>200</v>
      </c>
      <c r="O273" s="5">
        <v>150</v>
      </c>
      <c r="P273" s="5">
        <v>100</v>
      </c>
      <c r="Q273" s="5">
        <v>300</v>
      </c>
      <c r="R273" s="5">
        <v>7</v>
      </c>
      <c r="S273" s="5">
        <v>6</v>
      </c>
      <c r="T273" s="5">
        <v>6</v>
      </c>
    </row>
    <row r="274" spans="1:20">
      <c r="A274" s="5">
        <v>1</v>
      </c>
      <c r="B274" s="5">
        <v>289</v>
      </c>
      <c r="C274" s="5">
        <v>15</v>
      </c>
      <c r="D274" s="5">
        <v>12.2</v>
      </c>
      <c r="E274" s="5">
        <v>15</v>
      </c>
      <c r="F274" s="5">
        <v>10</v>
      </c>
      <c r="G274" s="5">
        <v>10</v>
      </c>
      <c r="H274" s="5">
        <v>11</v>
      </c>
      <c r="I274" s="5">
        <v>15</v>
      </c>
      <c r="J274" s="5">
        <v>10</v>
      </c>
      <c r="K274" s="5">
        <v>150</v>
      </c>
      <c r="L274" s="5">
        <v>122</v>
      </c>
      <c r="M274" s="5">
        <v>150</v>
      </c>
      <c r="N274" s="5">
        <v>100</v>
      </c>
      <c r="O274" s="5">
        <v>100</v>
      </c>
      <c r="P274" s="5">
        <v>110</v>
      </c>
      <c r="Q274" s="5">
        <v>150</v>
      </c>
      <c r="R274" s="5">
        <v>6</v>
      </c>
      <c r="S274" s="5">
        <v>6</v>
      </c>
      <c r="T274" s="5">
        <v>7</v>
      </c>
    </row>
    <row r="275" spans="1:20">
      <c r="A275" s="5">
        <v>1</v>
      </c>
      <c r="B275" s="5">
        <v>290</v>
      </c>
      <c r="C275" s="5">
        <v>15</v>
      </c>
      <c r="D275" s="5">
        <v>16</v>
      </c>
      <c r="E275" s="5">
        <v>10</v>
      </c>
      <c r="F275" s="5">
        <v>15</v>
      </c>
      <c r="G275" s="5">
        <v>20</v>
      </c>
      <c r="H275" s="5">
        <v>15</v>
      </c>
      <c r="I275" s="5">
        <v>20</v>
      </c>
      <c r="J275" s="5">
        <v>10</v>
      </c>
      <c r="K275" s="5">
        <v>150</v>
      </c>
      <c r="L275" s="5">
        <v>160</v>
      </c>
      <c r="M275" s="5">
        <v>100</v>
      </c>
      <c r="N275" s="5">
        <v>150</v>
      </c>
      <c r="O275" s="5">
        <v>200</v>
      </c>
      <c r="P275" s="5">
        <v>150</v>
      </c>
      <c r="Q275" s="5">
        <v>200</v>
      </c>
      <c r="R275" s="5">
        <v>7</v>
      </c>
      <c r="S275" s="5">
        <v>7</v>
      </c>
      <c r="T275" s="5">
        <v>7</v>
      </c>
    </row>
    <row r="276" spans="1:20">
      <c r="A276" s="5">
        <v>1</v>
      </c>
      <c r="B276" s="5">
        <v>291</v>
      </c>
      <c r="C276" s="5">
        <v>15</v>
      </c>
      <c r="D276" s="5">
        <v>17</v>
      </c>
      <c r="E276" s="5">
        <v>15</v>
      </c>
      <c r="F276" s="5">
        <v>20</v>
      </c>
      <c r="G276" s="5">
        <v>10</v>
      </c>
      <c r="H276" s="5">
        <v>20</v>
      </c>
      <c r="I276" s="5">
        <v>20</v>
      </c>
      <c r="J276" s="5">
        <v>10</v>
      </c>
      <c r="K276" s="5">
        <v>150</v>
      </c>
      <c r="L276" s="5">
        <v>170</v>
      </c>
      <c r="M276" s="5">
        <v>150</v>
      </c>
      <c r="N276" s="5">
        <v>200</v>
      </c>
      <c r="O276" s="5">
        <v>100</v>
      </c>
      <c r="P276" s="5">
        <v>200</v>
      </c>
      <c r="Q276" s="5">
        <v>200</v>
      </c>
      <c r="R276" s="5">
        <v>7</v>
      </c>
      <c r="S276" s="5">
        <v>7</v>
      </c>
      <c r="T276" s="5">
        <v>7</v>
      </c>
    </row>
    <row r="277" spans="1:20">
      <c r="A277" s="5">
        <v>1</v>
      </c>
      <c r="B277" s="5">
        <v>292</v>
      </c>
      <c r="C277" s="5">
        <v>18</v>
      </c>
      <c r="D277" s="5">
        <v>18</v>
      </c>
      <c r="E277" s="5">
        <v>15</v>
      </c>
      <c r="F277" s="5">
        <v>25</v>
      </c>
      <c r="G277" s="5">
        <v>10</v>
      </c>
      <c r="H277" s="5">
        <v>20</v>
      </c>
      <c r="I277" s="5">
        <v>20</v>
      </c>
      <c r="J277" s="5">
        <v>10</v>
      </c>
      <c r="K277" s="5">
        <v>180</v>
      </c>
      <c r="L277" s="5">
        <v>180</v>
      </c>
      <c r="M277" s="5">
        <v>150</v>
      </c>
      <c r="N277" s="5">
        <v>250</v>
      </c>
      <c r="O277" s="5">
        <v>100</v>
      </c>
      <c r="P277" s="5">
        <v>200</v>
      </c>
      <c r="Q277" s="5">
        <v>200</v>
      </c>
      <c r="R277" s="5">
        <v>7</v>
      </c>
      <c r="S277" s="5">
        <v>7</v>
      </c>
      <c r="T277" s="5">
        <v>7</v>
      </c>
    </row>
    <row r="278" spans="1:20">
      <c r="A278" s="5">
        <v>1</v>
      </c>
      <c r="B278" s="5">
        <v>293</v>
      </c>
      <c r="C278" s="5">
        <v>20</v>
      </c>
      <c r="D278" s="5">
        <v>20</v>
      </c>
      <c r="E278" s="5">
        <v>20</v>
      </c>
      <c r="F278" s="5">
        <v>20</v>
      </c>
      <c r="G278" s="5">
        <v>20</v>
      </c>
      <c r="H278" s="5">
        <v>20</v>
      </c>
      <c r="I278" s="5">
        <v>20</v>
      </c>
      <c r="J278" s="5">
        <v>10</v>
      </c>
      <c r="K278" s="5">
        <v>200</v>
      </c>
      <c r="L278" s="5">
        <v>200</v>
      </c>
      <c r="M278" s="5">
        <v>200</v>
      </c>
      <c r="N278" s="5">
        <v>200</v>
      </c>
      <c r="O278" s="5">
        <v>200</v>
      </c>
      <c r="P278" s="5">
        <v>200</v>
      </c>
      <c r="Q278" s="5">
        <v>200</v>
      </c>
      <c r="R278" s="5">
        <v>7</v>
      </c>
      <c r="S278" s="5">
        <v>7</v>
      </c>
      <c r="T278" s="5">
        <v>7</v>
      </c>
    </row>
    <row r="279" spans="1:20">
      <c r="A279" s="5">
        <v>1</v>
      </c>
      <c r="B279" s="5">
        <v>296</v>
      </c>
      <c r="C279" s="5">
        <v>20</v>
      </c>
      <c r="D279" s="5">
        <v>16</v>
      </c>
      <c r="E279" s="5">
        <v>10</v>
      </c>
      <c r="F279" s="5">
        <v>20</v>
      </c>
      <c r="G279" s="5">
        <v>10</v>
      </c>
      <c r="H279" s="5">
        <v>20</v>
      </c>
      <c r="I279" s="5">
        <v>20</v>
      </c>
      <c r="J279" s="5">
        <v>11</v>
      </c>
      <c r="K279" s="5">
        <v>220</v>
      </c>
      <c r="L279" s="5">
        <v>176</v>
      </c>
      <c r="M279" s="5">
        <v>110</v>
      </c>
      <c r="N279" s="5">
        <v>220</v>
      </c>
      <c r="O279" s="5">
        <v>110</v>
      </c>
      <c r="P279" s="5">
        <v>220</v>
      </c>
      <c r="Q279" s="5">
        <v>220</v>
      </c>
      <c r="R279" s="5">
        <v>7</v>
      </c>
      <c r="S279" s="5">
        <v>7</v>
      </c>
      <c r="T279" s="5">
        <v>7</v>
      </c>
    </row>
    <row r="280" spans="1:20">
      <c r="A280" s="5">
        <v>1</v>
      </c>
      <c r="B280" s="5">
        <v>299</v>
      </c>
      <c r="C280" s="5">
        <v>10</v>
      </c>
      <c r="D280" s="5">
        <v>14</v>
      </c>
      <c r="E280" s="5">
        <v>10</v>
      </c>
      <c r="F280" s="5">
        <v>10</v>
      </c>
      <c r="G280" s="5">
        <v>10</v>
      </c>
      <c r="H280" s="5">
        <v>10</v>
      </c>
      <c r="I280" s="5">
        <v>30</v>
      </c>
      <c r="J280" s="5">
        <v>12</v>
      </c>
      <c r="K280" s="5">
        <v>120</v>
      </c>
      <c r="L280" s="5">
        <v>168</v>
      </c>
      <c r="M280" s="5">
        <v>120</v>
      </c>
      <c r="N280" s="5">
        <v>120</v>
      </c>
      <c r="O280" s="5">
        <v>120</v>
      </c>
      <c r="P280" s="5">
        <v>120</v>
      </c>
      <c r="Q280" s="5">
        <v>360</v>
      </c>
      <c r="R280" s="5">
        <v>5</v>
      </c>
      <c r="S280" s="5">
        <v>4</v>
      </c>
      <c r="T280" s="5">
        <v>4</v>
      </c>
    </row>
    <row r="281" spans="1:20">
      <c r="A281" s="5">
        <v>1</v>
      </c>
      <c r="B281" s="5">
        <v>300</v>
      </c>
      <c r="C281" s="5">
        <v>8</v>
      </c>
      <c r="D281" s="5">
        <v>8</v>
      </c>
      <c r="E281" s="5">
        <v>8</v>
      </c>
      <c r="F281" s="5">
        <v>8</v>
      </c>
      <c r="G281" s="5">
        <v>8</v>
      </c>
      <c r="H281" s="5">
        <v>8</v>
      </c>
      <c r="I281" s="5">
        <v>8</v>
      </c>
      <c r="J281" s="5">
        <v>13</v>
      </c>
      <c r="K281" s="5">
        <v>104</v>
      </c>
      <c r="L281" s="5">
        <v>104</v>
      </c>
      <c r="M281" s="5">
        <v>104</v>
      </c>
      <c r="N281" s="5">
        <v>104</v>
      </c>
      <c r="O281" s="5">
        <v>104</v>
      </c>
      <c r="P281" s="5">
        <v>104</v>
      </c>
      <c r="Q281" s="5">
        <v>104</v>
      </c>
      <c r="R281" s="5">
        <v>4</v>
      </c>
      <c r="S281" s="5">
        <v>5</v>
      </c>
      <c r="T281" s="5">
        <v>7</v>
      </c>
    </row>
    <row r="282" spans="1:20">
      <c r="A282" s="5">
        <v>1</v>
      </c>
      <c r="B282" s="5">
        <v>301</v>
      </c>
      <c r="C282" s="5">
        <v>10</v>
      </c>
      <c r="D282" s="5">
        <v>9.5400000000000009</v>
      </c>
      <c r="E282" s="5">
        <v>7.7</v>
      </c>
      <c r="F282" s="5">
        <v>10</v>
      </c>
      <c r="G282" s="5">
        <v>10</v>
      </c>
      <c r="H282" s="5">
        <v>10</v>
      </c>
      <c r="I282" s="5">
        <v>10</v>
      </c>
      <c r="J282" s="5">
        <v>13</v>
      </c>
      <c r="K282" s="5">
        <v>130</v>
      </c>
      <c r="L282" s="5">
        <v>124.02000000000001</v>
      </c>
      <c r="M282" s="5">
        <v>100.10000000000001</v>
      </c>
      <c r="N282" s="5">
        <v>130</v>
      </c>
      <c r="O282" s="5">
        <v>130</v>
      </c>
      <c r="P282" s="5">
        <v>130</v>
      </c>
      <c r="Q282" s="5">
        <v>130</v>
      </c>
      <c r="R282" s="5">
        <v>6</v>
      </c>
      <c r="S282" s="5">
        <v>5</v>
      </c>
      <c r="T282" s="5">
        <v>5</v>
      </c>
    </row>
    <row r="283" spans="1:20">
      <c r="A283" s="5">
        <v>1</v>
      </c>
      <c r="B283" s="5">
        <v>302</v>
      </c>
      <c r="C283" s="5">
        <v>15</v>
      </c>
      <c r="D283" s="5">
        <v>20</v>
      </c>
      <c r="E283" s="5">
        <v>15</v>
      </c>
      <c r="F283" s="5">
        <v>20</v>
      </c>
      <c r="G283" s="5">
        <v>40</v>
      </c>
      <c r="H283" s="5">
        <v>15</v>
      </c>
      <c r="I283" s="5">
        <v>10</v>
      </c>
      <c r="J283" s="5">
        <v>13</v>
      </c>
      <c r="K283" s="5">
        <v>195</v>
      </c>
      <c r="L283" s="5">
        <v>260</v>
      </c>
      <c r="M283" s="5">
        <v>195</v>
      </c>
      <c r="N283" s="5">
        <v>260</v>
      </c>
      <c r="O283" s="5">
        <v>520</v>
      </c>
      <c r="P283" s="5">
        <v>195</v>
      </c>
      <c r="Q283" s="5">
        <v>130</v>
      </c>
      <c r="R283" s="5">
        <v>6</v>
      </c>
      <c r="S283" s="5">
        <v>6</v>
      </c>
      <c r="T283" s="5">
        <v>6</v>
      </c>
    </row>
    <row r="284" spans="1:20">
      <c r="A284" s="5">
        <v>2</v>
      </c>
      <c r="B284" s="5">
        <v>303</v>
      </c>
      <c r="C284" s="5">
        <v>50</v>
      </c>
      <c r="D284" s="5">
        <v>60</v>
      </c>
      <c r="E284" s="5">
        <v>100</v>
      </c>
      <c r="F284" s="5">
        <v>50</v>
      </c>
      <c r="G284" s="5">
        <v>50</v>
      </c>
      <c r="H284" s="5">
        <v>50</v>
      </c>
      <c r="I284" s="5">
        <v>50</v>
      </c>
      <c r="J284" s="5">
        <v>2</v>
      </c>
      <c r="K284" s="5">
        <v>100</v>
      </c>
      <c r="L284" s="5">
        <v>120</v>
      </c>
      <c r="M284" s="5">
        <v>200</v>
      </c>
      <c r="N284" s="5">
        <v>100</v>
      </c>
      <c r="O284" s="5">
        <v>100</v>
      </c>
      <c r="P284" s="5">
        <v>100</v>
      </c>
      <c r="Q284" s="5">
        <v>100</v>
      </c>
      <c r="R284" s="5">
        <v>7</v>
      </c>
      <c r="S284" s="5">
        <v>7</v>
      </c>
      <c r="T284" s="5">
        <v>7</v>
      </c>
    </row>
    <row r="285" spans="1:20">
      <c r="A285" s="5">
        <v>2</v>
      </c>
      <c r="B285" s="5">
        <v>304</v>
      </c>
      <c r="C285" s="5">
        <v>30</v>
      </c>
      <c r="D285" s="5">
        <v>30</v>
      </c>
      <c r="E285" s="5">
        <v>30</v>
      </c>
      <c r="F285" s="5">
        <v>30</v>
      </c>
      <c r="G285" s="5">
        <v>30</v>
      </c>
      <c r="H285" s="5">
        <v>30</v>
      </c>
      <c r="I285" s="5">
        <v>30</v>
      </c>
      <c r="J285" s="5">
        <v>3</v>
      </c>
      <c r="K285" s="5">
        <v>90</v>
      </c>
      <c r="L285" s="5">
        <v>90</v>
      </c>
      <c r="M285" s="5">
        <v>90</v>
      </c>
      <c r="N285" s="5">
        <v>90</v>
      </c>
      <c r="O285" s="5">
        <v>90</v>
      </c>
      <c r="P285" s="5">
        <v>90</v>
      </c>
      <c r="Q285" s="5">
        <v>90</v>
      </c>
      <c r="R285" s="5">
        <v>6</v>
      </c>
      <c r="S285" s="5">
        <v>6</v>
      </c>
      <c r="T285" s="5">
        <v>6</v>
      </c>
    </row>
    <row r="286" spans="1:20">
      <c r="A286" s="5">
        <v>2</v>
      </c>
      <c r="B286" s="5">
        <v>305</v>
      </c>
      <c r="C286" s="5">
        <v>30</v>
      </c>
      <c r="D286" s="5">
        <v>23</v>
      </c>
      <c r="E286" s="5">
        <v>0</v>
      </c>
      <c r="F286" s="5">
        <v>30</v>
      </c>
      <c r="G286" s="5">
        <v>20</v>
      </c>
      <c r="H286" s="5">
        <v>35</v>
      </c>
      <c r="I286" s="5">
        <v>30</v>
      </c>
      <c r="J286" s="5">
        <v>3</v>
      </c>
      <c r="K286" s="5">
        <v>90</v>
      </c>
      <c r="L286" s="5">
        <v>69</v>
      </c>
      <c r="M286" s="5">
        <v>0</v>
      </c>
      <c r="N286" s="5">
        <v>90</v>
      </c>
      <c r="O286" s="5">
        <v>60</v>
      </c>
      <c r="P286" s="5">
        <v>105</v>
      </c>
      <c r="Q286" s="5">
        <v>90</v>
      </c>
      <c r="R286" s="5">
        <v>7</v>
      </c>
      <c r="S286" s="5">
        <v>7</v>
      </c>
      <c r="T286" s="5">
        <v>7</v>
      </c>
    </row>
    <row r="287" spans="1:20">
      <c r="A287" s="5">
        <v>2</v>
      </c>
      <c r="B287" s="5">
        <v>306</v>
      </c>
      <c r="C287" s="5">
        <v>33</v>
      </c>
      <c r="D287" s="5">
        <v>33.799999999999997</v>
      </c>
      <c r="E287" s="5">
        <v>33</v>
      </c>
      <c r="F287" s="5">
        <v>40</v>
      </c>
      <c r="G287" s="5">
        <v>30</v>
      </c>
      <c r="H287" s="5">
        <v>33</v>
      </c>
      <c r="I287" s="5">
        <v>33</v>
      </c>
      <c r="J287" s="5">
        <v>3</v>
      </c>
      <c r="K287" s="5">
        <v>99</v>
      </c>
      <c r="L287" s="5">
        <v>101.39999999999999</v>
      </c>
      <c r="M287" s="5">
        <v>99</v>
      </c>
      <c r="N287" s="5">
        <v>120</v>
      </c>
      <c r="O287" s="5">
        <v>90</v>
      </c>
      <c r="P287" s="5">
        <v>99</v>
      </c>
      <c r="Q287" s="5">
        <v>99</v>
      </c>
      <c r="R287" s="5">
        <v>6</v>
      </c>
      <c r="S287" s="5">
        <v>7</v>
      </c>
      <c r="T287" s="5">
        <v>7</v>
      </c>
    </row>
    <row r="288" spans="1:20">
      <c r="A288" s="5">
        <v>2</v>
      </c>
      <c r="B288" s="5">
        <v>307</v>
      </c>
      <c r="C288" s="5">
        <v>33</v>
      </c>
      <c r="D288" s="5">
        <v>33.25</v>
      </c>
      <c r="E288" s="5"/>
      <c r="F288" s="5">
        <v>45</v>
      </c>
      <c r="G288" s="5">
        <v>33</v>
      </c>
      <c r="H288" s="5">
        <v>20</v>
      </c>
      <c r="I288" s="5">
        <v>35</v>
      </c>
      <c r="J288" s="5">
        <v>3</v>
      </c>
      <c r="K288" s="5">
        <v>99</v>
      </c>
      <c r="L288" s="5">
        <v>99.75</v>
      </c>
      <c r="M288" s="5"/>
      <c r="N288" s="5">
        <v>135</v>
      </c>
      <c r="O288" s="5">
        <v>99</v>
      </c>
      <c r="P288" s="5">
        <v>60</v>
      </c>
      <c r="Q288" s="5">
        <v>105</v>
      </c>
      <c r="R288" s="5">
        <v>7</v>
      </c>
      <c r="S288" s="5">
        <v>7</v>
      </c>
      <c r="T288" s="5">
        <v>7</v>
      </c>
    </row>
    <row r="289" spans="1:20">
      <c r="A289" s="5">
        <v>2</v>
      </c>
      <c r="B289" s="5">
        <v>308</v>
      </c>
      <c r="C289" s="5">
        <v>33</v>
      </c>
      <c r="D289" s="5">
        <v>32.6</v>
      </c>
      <c r="E289" s="5">
        <v>33</v>
      </c>
      <c r="F289" s="5">
        <v>25</v>
      </c>
      <c r="G289" s="5">
        <v>40</v>
      </c>
      <c r="H289" s="5">
        <v>40</v>
      </c>
      <c r="I289" s="5">
        <v>25</v>
      </c>
      <c r="J289" s="5">
        <v>3</v>
      </c>
      <c r="K289" s="5">
        <v>99</v>
      </c>
      <c r="L289" s="5">
        <v>97.800000000000011</v>
      </c>
      <c r="M289" s="5">
        <v>99</v>
      </c>
      <c r="N289" s="5">
        <v>75</v>
      </c>
      <c r="O289" s="5">
        <v>120</v>
      </c>
      <c r="P289" s="5">
        <v>120</v>
      </c>
      <c r="Q289" s="5">
        <v>75</v>
      </c>
      <c r="R289" s="5">
        <v>4</v>
      </c>
      <c r="S289" s="5">
        <v>7</v>
      </c>
      <c r="T289" s="5">
        <v>7</v>
      </c>
    </row>
    <row r="290" spans="1:20">
      <c r="A290" s="5">
        <v>2</v>
      </c>
      <c r="B290" s="5">
        <v>309</v>
      </c>
      <c r="C290" s="5">
        <v>25</v>
      </c>
      <c r="D290" s="5">
        <v>21</v>
      </c>
      <c r="E290" s="5">
        <v>0</v>
      </c>
      <c r="F290" s="5">
        <v>25</v>
      </c>
      <c r="G290" s="5">
        <v>30</v>
      </c>
      <c r="H290" s="5">
        <v>25</v>
      </c>
      <c r="I290" s="5">
        <v>25</v>
      </c>
      <c r="J290" s="5">
        <v>4</v>
      </c>
      <c r="K290" s="5">
        <v>100</v>
      </c>
      <c r="L290" s="5">
        <v>84</v>
      </c>
      <c r="M290" s="5">
        <v>0</v>
      </c>
      <c r="N290" s="5">
        <v>100</v>
      </c>
      <c r="O290" s="5">
        <v>120</v>
      </c>
      <c r="P290" s="5">
        <v>100</v>
      </c>
      <c r="Q290" s="5">
        <v>100</v>
      </c>
      <c r="R290" s="5">
        <v>6</v>
      </c>
      <c r="S290" s="5">
        <v>7</v>
      </c>
      <c r="T290" s="5">
        <v>7</v>
      </c>
    </row>
    <row r="291" spans="1:20">
      <c r="A291" s="5">
        <v>2</v>
      </c>
      <c r="B291" s="5">
        <v>310</v>
      </c>
      <c r="C291" s="5">
        <v>15</v>
      </c>
      <c r="D291" s="5">
        <v>26</v>
      </c>
      <c r="E291" s="5">
        <v>25</v>
      </c>
      <c r="F291" s="5">
        <v>20</v>
      </c>
      <c r="G291" s="5">
        <v>25</v>
      </c>
      <c r="H291" s="5">
        <v>35</v>
      </c>
      <c r="I291" s="5">
        <v>25</v>
      </c>
      <c r="J291" s="5">
        <v>4</v>
      </c>
      <c r="K291" s="5">
        <v>60</v>
      </c>
      <c r="L291" s="5">
        <v>104</v>
      </c>
      <c r="M291" s="5">
        <v>100</v>
      </c>
      <c r="N291" s="5">
        <v>80</v>
      </c>
      <c r="O291" s="5">
        <v>100</v>
      </c>
      <c r="P291" s="5">
        <v>140</v>
      </c>
      <c r="Q291" s="5">
        <v>100</v>
      </c>
      <c r="R291" s="5">
        <v>7</v>
      </c>
      <c r="S291" s="5">
        <v>7</v>
      </c>
      <c r="T291" s="5">
        <v>7</v>
      </c>
    </row>
    <row r="292" spans="1:20">
      <c r="A292" s="5">
        <v>2</v>
      </c>
      <c r="B292" s="5">
        <v>311</v>
      </c>
      <c r="C292" s="5">
        <v>25</v>
      </c>
      <c r="D292" s="5">
        <v>25</v>
      </c>
      <c r="E292" s="5">
        <v>25</v>
      </c>
      <c r="F292" s="5">
        <v>25</v>
      </c>
      <c r="G292" s="5">
        <v>25</v>
      </c>
      <c r="H292" s="5">
        <v>25</v>
      </c>
      <c r="I292" s="5">
        <v>25</v>
      </c>
      <c r="J292" s="5">
        <v>4</v>
      </c>
      <c r="K292" s="5">
        <v>100</v>
      </c>
      <c r="L292" s="5">
        <v>100</v>
      </c>
      <c r="M292" s="5">
        <v>100</v>
      </c>
      <c r="N292" s="5">
        <v>100</v>
      </c>
      <c r="O292" s="5">
        <v>100</v>
      </c>
      <c r="P292" s="5">
        <v>100</v>
      </c>
      <c r="Q292" s="5">
        <v>100</v>
      </c>
      <c r="R292" s="5">
        <v>6</v>
      </c>
      <c r="S292" s="5">
        <v>7</v>
      </c>
      <c r="T292" s="5">
        <v>7</v>
      </c>
    </row>
    <row r="293" spans="1:20">
      <c r="A293" s="5">
        <v>2</v>
      </c>
      <c r="B293" s="5">
        <v>312</v>
      </c>
      <c r="C293" s="5">
        <v>25</v>
      </c>
      <c r="D293" s="5">
        <v>24</v>
      </c>
      <c r="E293" s="5">
        <v>25</v>
      </c>
      <c r="F293" s="5">
        <v>25</v>
      </c>
      <c r="G293" s="5">
        <v>15</v>
      </c>
      <c r="H293" s="5">
        <v>30</v>
      </c>
      <c r="I293" s="5">
        <v>25</v>
      </c>
      <c r="J293" s="5">
        <v>4</v>
      </c>
      <c r="K293" s="5">
        <v>100</v>
      </c>
      <c r="L293" s="5">
        <v>96</v>
      </c>
      <c r="M293" s="5">
        <v>100</v>
      </c>
      <c r="N293" s="5">
        <v>100</v>
      </c>
      <c r="O293" s="5">
        <v>60</v>
      </c>
      <c r="P293" s="5">
        <v>120</v>
      </c>
      <c r="Q293" s="5">
        <v>100</v>
      </c>
      <c r="R293" s="5">
        <v>6</v>
      </c>
      <c r="S293" s="5">
        <v>6</v>
      </c>
      <c r="T293" s="5">
        <v>7</v>
      </c>
    </row>
    <row r="294" spans="1:20">
      <c r="A294" s="5">
        <v>2</v>
      </c>
      <c r="B294" s="5">
        <v>313</v>
      </c>
      <c r="C294" s="5">
        <v>25</v>
      </c>
      <c r="D294" s="5">
        <v>25</v>
      </c>
      <c r="E294" s="5">
        <v>25</v>
      </c>
      <c r="F294" s="5">
        <v>25</v>
      </c>
      <c r="G294" s="5">
        <v>25</v>
      </c>
      <c r="H294" s="5">
        <v>25</v>
      </c>
      <c r="I294" s="5">
        <v>25</v>
      </c>
      <c r="J294" s="5">
        <v>4</v>
      </c>
      <c r="K294" s="5">
        <v>100</v>
      </c>
      <c r="L294" s="5">
        <v>100</v>
      </c>
      <c r="M294" s="5">
        <v>100</v>
      </c>
      <c r="N294" s="5">
        <v>100</v>
      </c>
      <c r="O294" s="5">
        <v>100</v>
      </c>
      <c r="P294" s="5">
        <v>100</v>
      </c>
      <c r="Q294" s="5">
        <v>100</v>
      </c>
      <c r="R294" s="5">
        <v>6</v>
      </c>
      <c r="S294" s="5">
        <v>6</v>
      </c>
      <c r="T294" s="5">
        <v>6</v>
      </c>
    </row>
    <row r="295" spans="1:20">
      <c r="A295" s="5">
        <v>2</v>
      </c>
      <c r="B295" s="5">
        <v>314</v>
      </c>
      <c r="C295" s="5">
        <v>25</v>
      </c>
      <c r="D295" s="5">
        <v>33</v>
      </c>
      <c r="E295" s="5">
        <v>20</v>
      </c>
      <c r="F295" s="5">
        <v>35</v>
      </c>
      <c r="G295" s="5">
        <v>40</v>
      </c>
      <c r="H295" s="5">
        <v>35</v>
      </c>
      <c r="I295" s="5">
        <v>35</v>
      </c>
      <c r="J295" s="5">
        <v>4</v>
      </c>
      <c r="K295" s="5">
        <v>100</v>
      </c>
      <c r="L295" s="5">
        <v>132</v>
      </c>
      <c r="M295" s="5">
        <v>80</v>
      </c>
      <c r="N295" s="5">
        <v>140</v>
      </c>
      <c r="O295" s="5">
        <v>160</v>
      </c>
      <c r="P295" s="5">
        <v>140</v>
      </c>
      <c r="Q295" s="5">
        <v>140</v>
      </c>
      <c r="R295" s="5">
        <v>6</v>
      </c>
      <c r="S295" s="5">
        <v>6</v>
      </c>
      <c r="T295" s="5">
        <v>6</v>
      </c>
    </row>
    <row r="296" spans="1:20">
      <c r="A296" s="5">
        <v>2</v>
      </c>
      <c r="B296" s="5">
        <v>315</v>
      </c>
      <c r="C296" s="5">
        <v>25</v>
      </c>
      <c r="D296" s="5">
        <v>25</v>
      </c>
      <c r="E296" s="5">
        <v>25</v>
      </c>
      <c r="F296" s="5">
        <v>20</v>
      </c>
      <c r="G296" s="5">
        <v>20</v>
      </c>
      <c r="H296" s="5">
        <v>30</v>
      </c>
      <c r="I296" s="5">
        <v>30</v>
      </c>
      <c r="J296" s="5">
        <v>4</v>
      </c>
      <c r="K296" s="5">
        <v>100</v>
      </c>
      <c r="L296" s="5">
        <v>100</v>
      </c>
      <c r="M296" s="5">
        <v>100</v>
      </c>
      <c r="N296" s="5">
        <v>80</v>
      </c>
      <c r="O296" s="5">
        <v>80</v>
      </c>
      <c r="P296" s="5">
        <v>120</v>
      </c>
      <c r="Q296" s="5">
        <v>120</v>
      </c>
      <c r="R296" s="5">
        <v>6</v>
      </c>
      <c r="S296" s="5">
        <v>5</v>
      </c>
      <c r="T296" s="5">
        <v>5</v>
      </c>
    </row>
    <row r="297" spans="1:20">
      <c r="A297" s="5">
        <v>2</v>
      </c>
      <c r="B297" s="5">
        <v>316</v>
      </c>
      <c r="C297" s="5">
        <v>25</v>
      </c>
      <c r="D297" s="5">
        <v>24</v>
      </c>
      <c r="E297" s="5">
        <v>25</v>
      </c>
      <c r="F297" s="5">
        <v>25</v>
      </c>
      <c r="G297" s="5">
        <v>20</v>
      </c>
      <c r="H297" s="5">
        <v>25</v>
      </c>
      <c r="I297" s="5">
        <v>25</v>
      </c>
      <c r="J297" s="5">
        <v>4</v>
      </c>
      <c r="K297" s="5">
        <v>100</v>
      </c>
      <c r="L297" s="5">
        <v>96</v>
      </c>
      <c r="M297" s="5">
        <v>100</v>
      </c>
      <c r="N297" s="5">
        <v>100</v>
      </c>
      <c r="O297" s="5">
        <v>80</v>
      </c>
      <c r="P297" s="5">
        <v>100</v>
      </c>
      <c r="Q297" s="5">
        <v>100</v>
      </c>
      <c r="R297" s="5">
        <v>7</v>
      </c>
      <c r="S297" s="5">
        <v>5</v>
      </c>
      <c r="T297" s="5">
        <v>6</v>
      </c>
    </row>
    <row r="298" spans="1:20">
      <c r="A298" s="5">
        <v>2</v>
      </c>
      <c r="B298" s="5">
        <v>317</v>
      </c>
      <c r="C298" s="5">
        <v>25</v>
      </c>
      <c r="D298" s="5">
        <v>25</v>
      </c>
      <c r="E298" s="5">
        <v>25</v>
      </c>
      <c r="F298" s="5">
        <v>25</v>
      </c>
      <c r="G298" s="5">
        <v>25</v>
      </c>
      <c r="H298" s="5">
        <v>25</v>
      </c>
      <c r="I298" s="5">
        <v>25</v>
      </c>
      <c r="J298" s="5">
        <v>4</v>
      </c>
      <c r="K298" s="5">
        <v>100</v>
      </c>
      <c r="L298" s="5">
        <v>100</v>
      </c>
      <c r="M298" s="5">
        <v>100</v>
      </c>
      <c r="N298" s="5">
        <v>100</v>
      </c>
      <c r="O298" s="5">
        <v>100</v>
      </c>
      <c r="P298" s="5">
        <v>100</v>
      </c>
      <c r="Q298" s="5">
        <v>100</v>
      </c>
      <c r="R298" s="5">
        <v>6</v>
      </c>
      <c r="S298" s="5">
        <v>6</v>
      </c>
      <c r="T298" s="5">
        <v>7</v>
      </c>
    </row>
    <row r="299" spans="1:20">
      <c r="A299" s="5">
        <v>2</v>
      </c>
      <c r="B299" s="5">
        <v>318</v>
      </c>
      <c r="C299" s="5">
        <v>25</v>
      </c>
      <c r="D299" s="5">
        <v>26</v>
      </c>
      <c r="E299" s="5">
        <v>25</v>
      </c>
      <c r="F299" s="5">
        <v>30</v>
      </c>
      <c r="G299" s="5">
        <v>20</v>
      </c>
      <c r="H299" s="5">
        <v>35</v>
      </c>
      <c r="I299" s="5">
        <v>20</v>
      </c>
      <c r="J299" s="5">
        <v>4</v>
      </c>
      <c r="K299" s="5">
        <v>100</v>
      </c>
      <c r="L299" s="5">
        <v>104</v>
      </c>
      <c r="M299" s="5">
        <v>100</v>
      </c>
      <c r="N299" s="5">
        <v>120</v>
      </c>
      <c r="O299" s="5">
        <v>80</v>
      </c>
      <c r="P299" s="5">
        <v>140</v>
      </c>
      <c r="Q299" s="5">
        <v>80</v>
      </c>
      <c r="R299" s="5">
        <v>5</v>
      </c>
      <c r="S299" s="5">
        <v>4</v>
      </c>
      <c r="T299" s="5">
        <v>4</v>
      </c>
    </row>
    <row r="300" spans="1:20">
      <c r="A300" s="5">
        <v>2</v>
      </c>
      <c r="B300" s="5">
        <v>319</v>
      </c>
      <c r="C300" s="5">
        <v>25</v>
      </c>
      <c r="D300" s="5">
        <v>25</v>
      </c>
      <c r="E300" s="5">
        <v>25</v>
      </c>
      <c r="F300" s="5">
        <v>25</v>
      </c>
      <c r="G300" s="5">
        <v>25</v>
      </c>
      <c r="H300" s="5">
        <v>25</v>
      </c>
      <c r="I300" s="5">
        <v>25</v>
      </c>
      <c r="J300" s="5">
        <v>4</v>
      </c>
      <c r="K300" s="5">
        <v>100</v>
      </c>
      <c r="L300" s="5">
        <v>100</v>
      </c>
      <c r="M300" s="5">
        <v>100</v>
      </c>
      <c r="N300" s="5">
        <v>100</v>
      </c>
      <c r="O300" s="5">
        <v>100</v>
      </c>
      <c r="P300" s="5">
        <v>100</v>
      </c>
      <c r="Q300" s="5">
        <v>100</v>
      </c>
      <c r="R300" s="5">
        <v>6</v>
      </c>
      <c r="S300" s="5">
        <v>7</v>
      </c>
      <c r="T300" s="5">
        <v>7</v>
      </c>
    </row>
    <row r="301" spans="1:20">
      <c r="A301" s="5">
        <v>2</v>
      </c>
      <c r="B301" s="5">
        <v>320</v>
      </c>
      <c r="C301" s="5">
        <v>30</v>
      </c>
      <c r="D301" s="5">
        <v>31</v>
      </c>
      <c r="E301" s="5">
        <v>25</v>
      </c>
      <c r="F301" s="5">
        <v>35</v>
      </c>
      <c r="G301" s="5">
        <v>30</v>
      </c>
      <c r="H301" s="5">
        <v>30</v>
      </c>
      <c r="I301" s="5">
        <v>35</v>
      </c>
      <c r="J301" s="5">
        <v>4</v>
      </c>
      <c r="K301" s="5">
        <v>120</v>
      </c>
      <c r="L301" s="5">
        <v>124</v>
      </c>
      <c r="M301" s="5">
        <v>100</v>
      </c>
      <c r="N301" s="5">
        <v>140</v>
      </c>
      <c r="O301" s="5">
        <v>120</v>
      </c>
      <c r="P301" s="5">
        <v>120</v>
      </c>
      <c r="Q301" s="5">
        <v>140</v>
      </c>
      <c r="R301" s="5">
        <v>2</v>
      </c>
      <c r="S301" s="5">
        <v>3</v>
      </c>
      <c r="T301" s="5">
        <v>1</v>
      </c>
    </row>
    <row r="302" spans="1:20">
      <c r="A302" s="5">
        <v>2</v>
      </c>
      <c r="B302" s="5">
        <v>321</v>
      </c>
      <c r="C302" s="5">
        <v>30</v>
      </c>
      <c r="D302" s="5">
        <v>28.75</v>
      </c>
      <c r="E302" s="5"/>
      <c r="F302" s="5">
        <v>25</v>
      </c>
      <c r="G302" s="5">
        <v>40</v>
      </c>
      <c r="H302" s="5">
        <v>25</v>
      </c>
      <c r="I302" s="5">
        <v>25</v>
      </c>
      <c r="J302" s="5">
        <v>4</v>
      </c>
      <c r="K302" s="5">
        <v>120</v>
      </c>
      <c r="L302" s="5">
        <v>115</v>
      </c>
      <c r="M302" s="5"/>
      <c r="N302" s="5">
        <v>100</v>
      </c>
      <c r="O302" s="5">
        <v>160</v>
      </c>
      <c r="P302" s="5">
        <v>100</v>
      </c>
      <c r="Q302" s="5">
        <v>100</v>
      </c>
      <c r="R302" s="5">
        <v>5</v>
      </c>
      <c r="S302" s="5">
        <v>5</v>
      </c>
      <c r="T302" s="5">
        <v>4</v>
      </c>
    </row>
    <row r="303" spans="1:20">
      <c r="A303" s="5">
        <v>2</v>
      </c>
      <c r="B303" s="5">
        <v>322</v>
      </c>
      <c r="C303" s="5">
        <v>35</v>
      </c>
      <c r="D303" s="5">
        <v>28</v>
      </c>
      <c r="E303" s="5">
        <v>0</v>
      </c>
      <c r="F303" s="5">
        <v>35</v>
      </c>
      <c r="G303" s="5">
        <v>35</v>
      </c>
      <c r="H303" s="5">
        <v>35</v>
      </c>
      <c r="I303" s="5">
        <v>35</v>
      </c>
      <c r="J303" s="5">
        <v>4</v>
      </c>
      <c r="K303" s="5">
        <v>140</v>
      </c>
      <c r="L303" s="5">
        <v>112</v>
      </c>
      <c r="M303" s="5">
        <v>0</v>
      </c>
      <c r="N303" s="5">
        <v>140</v>
      </c>
      <c r="O303" s="5">
        <v>140</v>
      </c>
      <c r="P303" s="5">
        <v>140</v>
      </c>
      <c r="Q303" s="5">
        <v>140</v>
      </c>
      <c r="R303" s="5">
        <v>4</v>
      </c>
      <c r="S303" s="5">
        <v>5</v>
      </c>
      <c r="T303" s="5">
        <v>5</v>
      </c>
    </row>
    <row r="304" spans="1:20">
      <c r="A304" s="5">
        <v>2</v>
      </c>
      <c r="B304" s="5">
        <v>323</v>
      </c>
      <c r="C304" s="5">
        <v>35</v>
      </c>
      <c r="D304" s="5">
        <v>27</v>
      </c>
      <c r="E304" s="5">
        <v>0</v>
      </c>
      <c r="F304" s="5">
        <v>30</v>
      </c>
      <c r="G304" s="5">
        <v>30</v>
      </c>
      <c r="H304" s="5">
        <v>35</v>
      </c>
      <c r="I304" s="5">
        <v>40</v>
      </c>
      <c r="J304" s="5">
        <v>4</v>
      </c>
      <c r="K304" s="5">
        <v>140</v>
      </c>
      <c r="L304" s="5">
        <v>108</v>
      </c>
      <c r="M304" s="5">
        <v>0</v>
      </c>
      <c r="N304" s="5">
        <v>120</v>
      </c>
      <c r="O304" s="5">
        <v>120</v>
      </c>
      <c r="P304" s="5">
        <v>140</v>
      </c>
      <c r="Q304" s="5">
        <v>160</v>
      </c>
      <c r="R304" s="5">
        <v>3</v>
      </c>
      <c r="S304" s="5">
        <v>4</v>
      </c>
      <c r="T304" s="5">
        <v>5</v>
      </c>
    </row>
    <row r="305" spans="1:20">
      <c r="A305" s="5">
        <v>2</v>
      </c>
      <c r="B305" s="5">
        <v>324</v>
      </c>
      <c r="C305" s="5">
        <v>35</v>
      </c>
      <c r="D305" s="5">
        <v>35</v>
      </c>
      <c r="E305" s="5">
        <v>35</v>
      </c>
      <c r="F305" s="5">
        <v>35</v>
      </c>
      <c r="G305" s="5">
        <v>35</v>
      </c>
      <c r="H305" s="5">
        <v>35</v>
      </c>
      <c r="I305" s="5">
        <v>35</v>
      </c>
      <c r="J305" s="5">
        <v>4</v>
      </c>
      <c r="K305" s="5">
        <v>140</v>
      </c>
      <c r="L305" s="5">
        <v>140</v>
      </c>
      <c r="M305" s="5">
        <v>140</v>
      </c>
      <c r="N305" s="5">
        <v>140</v>
      </c>
      <c r="O305" s="5">
        <v>140</v>
      </c>
      <c r="P305" s="5">
        <v>140</v>
      </c>
      <c r="Q305" s="5">
        <v>140</v>
      </c>
      <c r="R305" s="5">
        <v>2</v>
      </c>
      <c r="S305" s="5">
        <v>2</v>
      </c>
      <c r="T305" s="5">
        <v>2</v>
      </c>
    </row>
    <row r="306" spans="1:20">
      <c r="A306" s="5">
        <v>2</v>
      </c>
      <c r="B306" s="5">
        <v>325</v>
      </c>
      <c r="C306" s="5">
        <v>40</v>
      </c>
      <c r="D306" s="5">
        <v>28</v>
      </c>
      <c r="E306" s="5">
        <v>10</v>
      </c>
      <c r="F306" s="5">
        <v>30</v>
      </c>
      <c r="G306" s="5">
        <v>30</v>
      </c>
      <c r="H306" s="5">
        <v>40</v>
      </c>
      <c r="I306" s="5">
        <v>30</v>
      </c>
      <c r="J306" s="5">
        <v>4</v>
      </c>
      <c r="K306" s="5">
        <v>160</v>
      </c>
      <c r="L306" s="5">
        <v>112</v>
      </c>
      <c r="M306" s="5">
        <v>40</v>
      </c>
      <c r="N306" s="5">
        <v>120</v>
      </c>
      <c r="O306" s="5">
        <v>120</v>
      </c>
      <c r="P306" s="5">
        <v>160</v>
      </c>
      <c r="Q306" s="5">
        <v>120</v>
      </c>
      <c r="R306" s="5">
        <v>3</v>
      </c>
      <c r="S306" s="5">
        <v>2</v>
      </c>
      <c r="T306" s="5">
        <v>1</v>
      </c>
    </row>
    <row r="307" spans="1:20">
      <c r="A307" s="5">
        <v>2</v>
      </c>
      <c r="B307" s="5">
        <v>326</v>
      </c>
      <c r="C307" s="5">
        <v>40</v>
      </c>
      <c r="D307" s="5">
        <v>29</v>
      </c>
      <c r="E307" s="5">
        <v>0</v>
      </c>
      <c r="F307" s="5">
        <v>40</v>
      </c>
      <c r="G307" s="5">
        <v>30</v>
      </c>
      <c r="H307" s="5">
        <v>40</v>
      </c>
      <c r="I307" s="5">
        <v>35</v>
      </c>
      <c r="J307" s="5">
        <v>4</v>
      </c>
      <c r="K307" s="5">
        <v>160</v>
      </c>
      <c r="L307" s="5">
        <v>116</v>
      </c>
      <c r="M307" s="5">
        <v>0</v>
      </c>
      <c r="N307" s="5">
        <v>160</v>
      </c>
      <c r="O307" s="5">
        <v>120</v>
      </c>
      <c r="P307" s="5">
        <v>160</v>
      </c>
      <c r="Q307" s="5">
        <v>140</v>
      </c>
      <c r="R307" s="5">
        <v>6</v>
      </c>
      <c r="S307" s="5">
        <v>6</v>
      </c>
      <c r="T307" s="5">
        <v>7</v>
      </c>
    </row>
    <row r="308" spans="1:20">
      <c r="A308" s="5">
        <v>2</v>
      </c>
      <c r="B308" s="5">
        <v>327</v>
      </c>
      <c r="C308" s="5">
        <v>85</v>
      </c>
      <c r="D308" s="5">
        <v>58</v>
      </c>
      <c r="E308" s="5">
        <v>25</v>
      </c>
      <c r="F308" s="5">
        <v>80</v>
      </c>
      <c r="G308" s="5">
        <v>25</v>
      </c>
      <c r="H308" s="5">
        <v>80</v>
      </c>
      <c r="I308" s="5">
        <v>80</v>
      </c>
      <c r="J308" s="5">
        <v>4</v>
      </c>
      <c r="K308" s="5">
        <v>340</v>
      </c>
      <c r="L308" s="5">
        <v>232</v>
      </c>
      <c r="M308" s="5">
        <v>100</v>
      </c>
      <c r="N308" s="5">
        <v>320</v>
      </c>
      <c r="O308" s="5">
        <v>100</v>
      </c>
      <c r="P308" s="5">
        <v>320</v>
      </c>
      <c r="Q308" s="5">
        <v>320</v>
      </c>
      <c r="R308" s="5">
        <v>6</v>
      </c>
      <c r="S308" s="5">
        <v>5</v>
      </c>
      <c r="T308" s="5">
        <v>6</v>
      </c>
    </row>
    <row r="309" spans="1:20">
      <c r="A309" s="5">
        <v>2</v>
      </c>
      <c r="B309" s="5">
        <v>328</v>
      </c>
      <c r="C309" s="5">
        <v>20</v>
      </c>
      <c r="D309" s="5">
        <v>26</v>
      </c>
      <c r="E309" s="5">
        <v>0</v>
      </c>
      <c r="F309" s="5">
        <v>20</v>
      </c>
      <c r="G309" s="5">
        <v>50</v>
      </c>
      <c r="H309" s="5">
        <v>40</v>
      </c>
      <c r="I309" s="5">
        <v>20</v>
      </c>
      <c r="J309" s="5">
        <v>5</v>
      </c>
      <c r="K309" s="5">
        <v>100</v>
      </c>
      <c r="L309" s="5">
        <v>130</v>
      </c>
      <c r="M309" s="5">
        <v>0</v>
      </c>
      <c r="N309" s="5">
        <v>100</v>
      </c>
      <c r="O309" s="5">
        <v>250</v>
      </c>
      <c r="P309" s="5">
        <v>200</v>
      </c>
      <c r="Q309" s="5">
        <v>100</v>
      </c>
      <c r="R309" s="5">
        <v>4</v>
      </c>
      <c r="S309" s="5">
        <v>4</v>
      </c>
      <c r="T309" s="5">
        <v>1</v>
      </c>
    </row>
    <row r="310" spans="1:20">
      <c r="A310" s="5">
        <v>2</v>
      </c>
      <c r="B310" s="5">
        <v>329</v>
      </c>
      <c r="C310" s="5">
        <v>15</v>
      </c>
      <c r="D310" s="5">
        <v>18</v>
      </c>
      <c r="E310" s="5">
        <v>20</v>
      </c>
      <c r="F310" s="5">
        <v>15</v>
      </c>
      <c r="G310" s="5">
        <v>20</v>
      </c>
      <c r="H310" s="5">
        <v>15</v>
      </c>
      <c r="I310" s="5">
        <v>20</v>
      </c>
      <c r="J310" s="5">
        <v>5</v>
      </c>
      <c r="K310" s="5">
        <v>75</v>
      </c>
      <c r="L310" s="5">
        <v>90</v>
      </c>
      <c r="M310" s="5">
        <v>100</v>
      </c>
      <c r="N310" s="5">
        <v>75</v>
      </c>
      <c r="O310" s="5">
        <v>100</v>
      </c>
      <c r="P310" s="5">
        <v>75</v>
      </c>
      <c r="Q310" s="5">
        <v>100</v>
      </c>
      <c r="R310" s="5">
        <v>5</v>
      </c>
      <c r="S310" s="5">
        <v>6</v>
      </c>
      <c r="T310" s="5">
        <v>6</v>
      </c>
    </row>
    <row r="311" spans="1:20">
      <c r="A311" s="5">
        <v>2</v>
      </c>
      <c r="B311" s="5">
        <v>330</v>
      </c>
      <c r="C311" s="5">
        <v>15</v>
      </c>
      <c r="D311" s="5">
        <v>18.600000000000001</v>
      </c>
      <c r="E311" s="5">
        <v>10</v>
      </c>
      <c r="F311" s="5">
        <v>20</v>
      </c>
      <c r="G311" s="5">
        <v>18</v>
      </c>
      <c r="H311" s="5">
        <v>25</v>
      </c>
      <c r="I311" s="5">
        <v>20</v>
      </c>
      <c r="J311" s="5">
        <v>5</v>
      </c>
      <c r="K311" s="5">
        <v>75</v>
      </c>
      <c r="L311" s="5">
        <v>93</v>
      </c>
      <c r="M311" s="5">
        <v>50</v>
      </c>
      <c r="N311" s="5">
        <v>100</v>
      </c>
      <c r="O311" s="5">
        <v>90</v>
      </c>
      <c r="P311" s="5">
        <v>125</v>
      </c>
      <c r="Q311" s="5">
        <v>100</v>
      </c>
      <c r="R311" s="5">
        <v>6</v>
      </c>
      <c r="S311" s="5">
        <v>6</v>
      </c>
      <c r="T311" s="5">
        <v>6</v>
      </c>
    </row>
    <row r="312" spans="1:20">
      <c r="A312" s="5">
        <v>2</v>
      </c>
      <c r="B312" s="5">
        <v>331</v>
      </c>
      <c r="C312" s="5">
        <v>15</v>
      </c>
      <c r="D312" s="5">
        <v>19</v>
      </c>
      <c r="E312" s="5">
        <v>20</v>
      </c>
      <c r="F312" s="5">
        <v>15</v>
      </c>
      <c r="G312" s="5">
        <v>20</v>
      </c>
      <c r="H312" s="5">
        <v>20</v>
      </c>
      <c r="I312" s="5">
        <v>20</v>
      </c>
      <c r="J312" s="5">
        <v>5</v>
      </c>
      <c r="K312" s="5">
        <v>75</v>
      </c>
      <c r="L312" s="5">
        <v>95</v>
      </c>
      <c r="M312" s="5">
        <v>100</v>
      </c>
      <c r="N312" s="5">
        <v>75</v>
      </c>
      <c r="O312" s="5">
        <v>100</v>
      </c>
      <c r="P312" s="5">
        <v>100</v>
      </c>
      <c r="Q312" s="5">
        <v>100</v>
      </c>
      <c r="R312" s="5">
        <v>7</v>
      </c>
      <c r="S312" s="5">
        <v>7</v>
      </c>
      <c r="T312" s="5">
        <v>7</v>
      </c>
    </row>
    <row r="313" spans="1:20">
      <c r="A313" s="5">
        <v>2</v>
      </c>
      <c r="B313" s="5">
        <v>332</v>
      </c>
      <c r="C313" s="5">
        <v>20</v>
      </c>
      <c r="D313" s="5">
        <v>20</v>
      </c>
      <c r="E313" s="5">
        <v>20</v>
      </c>
      <c r="F313" s="5">
        <v>10</v>
      </c>
      <c r="G313" s="5">
        <v>20</v>
      </c>
      <c r="H313" s="5">
        <v>30</v>
      </c>
      <c r="I313" s="5">
        <v>20</v>
      </c>
      <c r="J313" s="5">
        <v>5</v>
      </c>
      <c r="K313" s="5">
        <v>100</v>
      </c>
      <c r="L313" s="5">
        <v>100</v>
      </c>
      <c r="M313" s="5">
        <v>100</v>
      </c>
      <c r="N313" s="5">
        <v>50</v>
      </c>
      <c r="O313" s="5">
        <v>100</v>
      </c>
      <c r="P313" s="5">
        <v>150</v>
      </c>
      <c r="Q313" s="5">
        <v>100</v>
      </c>
      <c r="R313" s="5">
        <v>7</v>
      </c>
      <c r="S313" s="5">
        <v>7</v>
      </c>
      <c r="T313" s="5">
        <v>7</v>
      </c>
    </row>
    <row r="314" spans="1:20">
      <c r="A314" s="5">
        <v>2</v>
      </c>
      <c r="B314" s="5">
        <v>333</v>
      </c>
      <c r="C314" s="5">
        <v>20</v>
      </c>
      <c r="D314" s="5">
        <v>22</v>
      </c>
      <c r="E314" s="5">
        <v>20</v>
      </c>
      <c r="F314" s="5">
        <v>20</v>
      </c>
      <c r="G314" s="5">
        <v>35</v>
      </c>
      <c r="H314" s="5">
        <v>15</v>
      </c>
      <c r="I314" s="5">
        <v>20</v>
      </c>
      <c r="J314" s="5">
        <v>5</v>
      </c>
      <c r="K314" s="5">
        <v>100</v>
      </c>
      <c r="L314" s="5">
        <v>110</v>
      </c>
      <c r="M314" s="5">
        <v>100</v>
      </c>
      <c r="N314" s="5">
        <v>100</v>
      </c>
      <c r="O314" s="5">
        <v>175</v>
      </c>
      <c r="P314" s="5">
        <v>75</v>
      </c>
      <c r="Q314" s="5">
        <v>100</v>
      </c>
      <c r="R314" s="5">
        <v>7</v>
      </c>
      <c r="S314" s="5">
        <v>6</v>
      </c>
      <c r="T314" s="5">
        <v>7</v>
      </c>
    </row>
    <row r="315" spans="1:20">
      <c r="A315" s="5">
        <v>2</v>
      </c>
      <c r="B315" s="5">
        <v>334</v>
      </c>
      <c r="C315" s="5">
        <v>20</v>
      </c>
      <c r="D315" s="5">
        <v>21</v>
      </c>
      <c r="E315" s="5">
        <v>20</v>
      </c>
      <c r="F315" s="5">
        <v>25</v>
      </c>
      <c r="G315" s="5">
        <v>20</v>
      </c>
      <c r="H315" s="5">
        <v>25</v>
      </c>
      <c r="I315" s="5">
        <v>15</v>
      </c>
      <c r="J315" s="5">
        <v>5</v>
      </c>
      <c r="K315" s="5">
        <v>100</v>
      </c>
      <c r="L315" s="5">
        <v>105</v>
      </c>
      <c r="M315" s="5">
        <v>100</v>
      </c>
      <c r="N315" s="5">
        <v>125</v>
      </c>
      <c r="O315" s="5">
        <v>100</v>
      </c>
      <c r="P315" s="5">
        <v>125</v>
      </c>
      <c r="Q315" s="5">
        <v>75</v>
      </c>
      <c r="R315" s="5">
        <v>7</v>
      </c>
      <c r="S315" s="5">
        <v>7</v>
      </c>
      <c r="T315" s="5">
        <v>7</v>
      </c>
    </row>
    <row r="316" spans="1:20">
      <c r="A316" s="5">
        <v>2</v>
      </c>
      <c r="B316" s="5">
        <v>335</v>
      </c>
      <c r="C316" s="5">
        <v>20</v>
      </c>
      <c r="D316" s="5">
        <v>23.6</v>
      </c>
      <c r="E316" s="5">
        <v>20</v>
      </c>
      <c r="F316" s="5">
        <v>20</v>
      </c>
      <c r="G316" s="5">
        <v>35</v>
      </c>
      <c r="H316" s="5">
        <v>19</v>
      </c>
      <c r="I316" s="5">
        <v>24</v>
      </c>
      <c r="J316" s="5">
        <v>5</v>
      </c>
      <c r="K316" s="5">
        <v>100</v>
      </c>
      <c r="L316" s="5">
        <v>118</v>
      </c>
      <c r="M316" s="5">
        <v>100</v>
      </c>
      <c r="N316" s="5">
        <v>100</v>
      </c>
      <c r="O316" s="5">
        <v>175</v>
      </c>
      <c r="P316" s="5">
        <v>95</v>
      </c>
      <c r="Q316" s="5">
        <v>120</v>
      </c>
      <c r="R316" s="5">
        <v>7</v>
      </c>
      <c r="S316" s="5">
        <v>6</v>
      </c>
      <c r="T316" s="5">
        <v>7</v>
      </c>
    </row>
    <row r="317" spans="1:20">
      <c r="A317" s="5">
        <v>2</v>
      </c>
      <c r="B317" s="5">
        <v>336</v>
      </c>
      <c r="C317" s="5">
        <v>20</v>
      </c>
      <c r="D317" s="5">
        <v>14</v>
      </c>
      <c r="E317" s="5">
        <v>20</v>
      </c>
      <c r="F317" s="5">
        <v>15</v>
      </c>
      <c r="G317" s="5">
        <v>10</v>
      </c>
      <c r="H317" s="5">
        <v>15</v>
      </c>
      <c r="I317" s="5">
        <v>10</v>
      </c>
      <c r="J317" s="5">
        <v>5</v>
      </c>
      <c r="K317" s="5">
        <v>100</v>
      </c>
      <c r="L317" s="5">
        <v>70</v>
      </c>
      <c r="M317" s="5">
        <v>100</v>
      </c>
      <c r="N317" s="5">
        <v>75</v>
      </c>
      <c r="O317" s="5">
        <v>50</v>
      </c>
      <c r="P317" s="5">
        <v>75</v>
      </c>
      <c r="Q317" s="5">
        <v>50</v>
      </c>
      <c r="R317" s="5">
        <v>5</v>
      </c>
      <c r="S317" s="5">
        <v>5</v>
      </c>
      <c r="T317" s="5">
        <v>5</v>
      </c>
    </row>
    <row r="318" spans="1:20">
      <c r="A318" s="5">
        <v>2</v>
      </c>
      <c r="B318" s="5">
        <v>337</v>
      </c>
      <c r="C318" s="5">
        <v>20</v>
      </c>
      <c r="D318" s="5">
        <v>23</v>
      </c>
      <c r="E318" s="5">
        <v>20</v>
      </c>
      <c r="F318" s="5">
        <v>20</v>
      </c>
      <c r="G318" s="5">
        <v>25</v>
      </c>
      <c r="H318" s="5">
        <v>25</v>
      </c>
      <c r="I318" s="5">
        <v>25</v>
      </c>
      <c r="J318" s="5">
        <v>5</v>
      </c>
      <c r="K318" s="5">
        <v>100</v>
      </c>
      <c r="L318" s="5">
        <v>115</v>
      </c>
      <c r="M318" s="5">
        <v>100</v>
      </c>
      <c r="N318" s="5">
        <v>100</v>
      </c>
      <c r="O318" s="5">
        <v>125</v>
      </c>
      <c r="P318" s="5">
        <v>125</v>
      </c>
      <c r="Q318" s="5">
        <v>125</v>
      </c>
      <c r="R318" s="5">
        <v>5</v>
      </c>
      <c r="S318" s="5">
        <v>6</v>
      </c>
      <c r="T318" s="5">
        <v>7</v>
      </c>
    </row>
    <row r="319" spans="1:20">
      <c r="A319" s="5">
        <v>2</v>
      </c>
      <c r="B319" s="5">
        <v>338</v>
      </c>
      <c r="C319" s="5">
        <v>20</v>
      </c>
      <c r="D319" s="5">
        <v>26</v>
      </c>
      <c r="E319" s="5">
        <v>20</v>
      </c>
      <c r="F319" s="5">
        <v>30</v>
      </c>
      <c r="G319" s="5">
        <v>30</v>
      </c>
      <c r="H319" s="5">
        <v>30</v>
      </c>
      <c r="I319" s="5">
        <v>20</v>
      </c>
      <c r="J319" s="5">
        <v>5</v>
      </c>
      <c r="K319" s="5">
        <v>100</v>
      </c>
      <c r="L319" s="5">
        <v>130</v>
      </c>
      <c r="M319" s="5">
        <v>100</v>
      </c>
      <c r="N319" s="5">
        <v>150</v>
      </c>
      <c r="O319" s="5">
        <v>150</v>
      </c>
      <c r="P319" s="5">
        <v>150</v>
      </c>
      <c r="Q319" s="5">
        <v>100</v>
      </c>
      <c r="R319" s="5">
        <v>6</v>
      </c>
      <c r="S319" s="5">
        <v>6</v>
      </c>
      <c r="T319" s="5">
        <v>6</v>
      </c>
    </row>
    <row r="320" spans="1:20">
      <c r="A320" s="5">
        <v>2</v>
      </c>
      <c r="B320" s="5">
        <v>339</v>
      </c>
      <c r="C320" s="5">
        <v>20</v>
      </c>
      <c r="D320" s="5">
        <v>20</v>
      </c>
      <c r="E320" s="5">
        <v>20</v>
      </c>
      <c r="F320" s="5">
        <v>20</v>
      </c>
      <c r="G320" s="5">
        <v>20</v>
      </c>
      <c r="H320" s="5">
        <v>20</v>
      </c>
      <c r="I320" s="5">
        <v>20</v>
      </c>
      <c r="J320" s="5">
        <v>5</v>
      </c>
      <c r="K320" s="5">
        <v>100</v>
      </c>
      <c r="L320" s="5">
        <v>100</v>
      </c>
      <c r="M320" s="5">
        <v>100</v>
      </c>
      <c r="N320" s="5">
        <v>100</v>
      </c>
      <c r="O320" s="5">
        <v>100</v>
      </c>
      <c r="P320" s="5">
        <v>100</v>
      </c>
      <c r="Q320" s="5">
        <v>100</v>
      </c>
      <c r="R320" s="5">
        <v>6</v>
      </c>
      <c r="S320" s="5">
        <v>5</v>
      </c>
      <c r="T320" s="5">
        <v>6</v>
      </c>
    </row>
    <row r="321" spans="1:20">
      <c r="A321" s="5">
        <v>2</v>
      </c>
      <c r="B321" s="5">
        <v>340</v>
      </c>
      <c r="C321" s="5">
        <v>20</v>
      </c>
      <c r="D321" s="5">
        <v>22</v>
      </c>
      <c r="E321" s="5">
        <v>20</v>
      </c>
      <c r="F321" s="5">
        <v>20</v>
      </c>
      <c r="G321" s="5">
        <v>30</v>
      </c>
      <c r="H321" s="5">
        <v>20</v>
      </c>
      <c r="I321" s="5">
        <v>20</v>
      </c>
      <c r="J321" s="5">
        <v>5</v>
      </c>
      <c r="K321" s="5">
        <v>100</v>
      </c>
      <c r="L321" s="5">
        <v>110</v>
      </c>
      <c r="M321" s="5">
        <v>100</v>
      </c>
      <c r="N321" s="5">
        <v>100</v>
      </c>
      <c r="O321" s="5">
        <v>150</v>
      </c>
      <c r="P321" s="5">
        <v>100</v>
      </c>
      <c r="Q321" s="5">
        <v>100</v>
      </c>
      <c r="R321" s="5">
        <v>5</v>
      </c>
      <c r="S321" s="5">
        <v>5</v>
      </c>
      <c r="T321" s="5">
        <v>5</v>
      </c>
    </row>
    <row r="322" spans="1:20">
      <c r="A322" s="5">
        <v>2</v>
      </c>
      <c r="B322" s="5">
        <v>341</v>
      </c>
      <c r="C322" s="5">
        <v>20</v>
      </c>
      <c r="D322" s="5">
        <v>17</v>
      </c>
      <c r="E322" s="5">
        <v>20</v>
      </c>
      <c r="F322" s="5">
        <v>15</v>
      </c>
      <c r="G322" s="5">
        <v>15</v>
      </c>
      <c r="H322" s="5">
        <v>15</v>
      </c>
      <c r="I322" s="5">
        <v>20</v>
      </c>
      <c r="J322" s="5">
        <v>5</v>
      </c>
      <c r="K322" s="5">
        <v>100</v>
      </c>
      <c r="L322" s="5">
        <v>85</v>
      </c>
      <c r="M322" s="5">
        <v>100</v>
      </c>
      <c r="N322" s="5">
        <v>75</v>
      </c>
      <c r="O322" s="5">
        <v>75</v>
      </c>
      <c r="P322" s="5">
        <v>75</v>
      </c>
      <c r="Q322" s="5">
        <v>100</v>
      </c>
      <c r="R322" s="5">
        <v>7</v>
      </c>
      <c r="S322" s="5">
        <v>7</v>
      </c>
      <c r="T322" s="5">
        <v>7</v>
      </c>
    </row>
    <row r="323" spans="1:20">
      <c r="A323" s="5">
        <v>2</v>
      </c>
      <c r="B323" s="5">
        <v>342</v>
      </c>
      <c r="C323" s="5">
        <v>20</v>
      </c>
      <c r="D323" s="5">
        <v>19</v>
      </c>
      <c r="E323" s="5">
        <v>20</v>
      </c>
      <c r="F323" s="5">
        <v>20</v>
      </c>
      <c r="G323" s="5">
        <v>10</v>
      </c>
      <c r="H323" s="5">
        <v>20</v>
      </c>
      <c r="I323" s="5">
        <v>25</v>
      </c>
      <c r="J323" s="5">
        <v>5</v>
      </c>
      <c r="K323" s="5">
        <v>100</v>
      </c>
      <c r="L323" s="5">
        <v>95</v>
      </c>
      <c r="M323" s="5">
        <v>100</v>
      </c>
      <c r="N323" s="5">
        <v>100</v>
      </c>
      <c r="O323" s="5">
        <v>50</v>
      </c>
      <c r="P323" s="5">
        <v>100</v>
      </c>
      <c r="Q323" s="5">
        <v>125</v>
      </c>
      <c r="R323" s="5">
        <v>5</v>
      </c>
      <c r="S323" s="5">
        <v>3</v>
      </c>
      <c r="T323" s="5">
        <v>4</v>
      </c>
    </row>
    <row r="324" spans="1:20">
      <c r="A324" s="5">
        <v>2</v>
      </c>
      <c r="B324" s="5">
        <v>343</v>
      </c>
      <c r="C324" s="5">
        <v>20</v>
      </c>
      <c r="D324" s="5">
        <v>20</v>
      </c>
      <c r="E324" s="5">
        <v>20</v>
      </c>
      <c r="F324" s="5">
        <v>20</v>
      </c>
      <c r="G324" s="5">
        <v>20</v>
      </c>
      <c r="H324" s="5">
        <v>20</v>
      </c>
      <c r="I324" s="5">
        <v>20</v>
      </c>
      <c r="J324" s="5">
        <v>5</v>
      </c>
      <c r="K324" s="5">
        <v>100</v>
      </c>
      <c r="L324" s="5">
        <v>100</v>
      </c>
      <c r="M324" s="5">
        <v>100</v>
      </c>
      <c r="N324" s="5">
        <v>100</v>
      </c>
      <c r="O324" s="5">
        <v>100</v>
      </c>
      <c r="P324" s="5">
        <v>100</v>
      </c>
      <c r="Q324" s="5">
        <v>100</v>
      </c>
      <c r="R324" s="5">
        <v>6</v>
      </c>
      <c r="S324" s="5">
        <v>7</v>
      </c>
      <c r="T324" s="5">
        <v>7</v>
      </c>
    </row>
    <row r="325" spans="1:20">
      <c r="A325" s="5">
        <v>2</v>
      </c>
      <c r="B325" s="5">
        <v>344</v>
      </c>
      <c r="C325" s="5">
        <v>20</v>
      </c>
      <c r="D325" s="5">
        <v>18</v>
      </c>
      <c r="E325" s="5">
        <v>20</v>
      </c>
      <c r="F325" s="5">
        <v>10</v>
      </c>
      <c r="G325" s="5">
        <v>30</v>
      </c>
      <c r="H325" s="5">
        <v>20</v>
      </c>
      <c r="I325" s="5">
        <v>10</v>
      </c>
      <c r="J325" s="5">
        <v>5</v>
      </c>
      <c r="K325" s="5">
        <v>100</v>
      </c>
      <c r="L325" s="5">
        <v>90</v>
      </c>
      <c r="M325" s="5">
        <v>100</v>
      </c>
      <c r="N325" s="5">
        <v>50</v>
      </c>
      <c r="O325" s="5">
        <v>150</v>
      </c>
      <c r="P325" s="5">
        <v>100</v>
      </c>
      <c r="Q325" s="5">
        <v>50</v>
      </c>
      <c r="R325" s="5">
        <v>6</v>
      </c>
      <c r="S325" s="5">
        <v>6</v>
      </c>
      <c r="T325" s="5">
        <v>7</v>
      </c>
    </row>
    <row r="326" spans="1:20">
      <c r="A326" s="5">
        <v>2</v>
      </c>
      <c r="B326" s="5">
        <v>345</v>
      </c>
      <c r="C326" s="5">
        <v>20</v>
      </c>
      <c r="D326" s="5">
        <v>22</v>
      </c>
      <c r="E326" s="5">
        <v>20</v>
      </c>
      <c r="F326" s="5">
        <v>20</v>
      </c>
      <c r="G326" s="5">
        <v>20</v>
      </c>
      <c r="H326" s="5">
        <v>25</v>
      </c>
      <c r="I326" s="5">
        <v>25</v>
      </c>
      <c r="J326" s="5">
        <v>5</v>
      </c>
      <c r="K326" s="5">
        <v>100</v>
      </c>
      <c r="L326" s="5">
        <v>110</v>
      </c>
      <c r="M326" s="5">
        <v>100</v>
      </c>
      <c r="N326" s="5">
        <v>100</v>
      </c>
      <c r="O326" s="5">
        <v>100</v>
      </c>
      <c r="P326" s="5">
        <v>125</v>
      </c>
      <c r="Q326" s="5">
        <v>125</v>
      </c>
      <c r="R326" s="5">
        <v>5</v>
      </c>
      <c r="S326" s="5">
        <v>5</v>
      </c>
      <c r="T326" s="5">
        <v>6</v>
      </c>
    </row>
    <row r="327" spans="1:20">
      <c r="A327" s="5">
        <v>2</v>
      </c>
      <c r="B327" s="5">
        <v>346</v>
      </c>
      <c r="C327" s="5">
        <v>20</v>
      </c>
      <c r="D327" s="5">
        <v>23</v>
      </c>
      <c r="E327" s="5">
        <v>20</v>
      </c>
      <c r="F327" s="5">
        <v>20</v>
      </c>
      <c r="G327" s="5">
        <v>30</v>
      </c>
      <c r="H327" s="5">
        <v>25</v>
      </c>
      <c r="I327" s="5">
        <v>20</v>
      </c>
      <c r="J327" s="5">
        <v>5</v>
      </c>
      <c r="K327" s="5">
        <v>100</v>
      </c>
      <c r="L327" s="5">
        <v>115</v>
      </c>
      <c r="M327" s="5">
        <v>100</v>
      </c>
      <c r="N327" s="5">
        <v>100</v>
      </c>
      <c r="O327" s="5">
        <v>150</v>
      </c>
      <c r="P327" s="5">
        <v>125</v>
      </c>
      <c r="Q327" s="5">
        <v>100</v>
      </c>
      <c r="R327" s="5">
        <v>4</v>
      </c>
      <c r="S327" s="5">
        <v>5</v>
      </c>
      <c r="T327" s="5">
        <v>5</v>
      </c>
    </row>
    <row r="328" spans="1:20">
      <c r="A328" s="5">
        <v>2</v>
      </c>
      <c r="B328" s="5">
        <v>347</v>
      </c>
      <c r="C328" s="5">
        <v>20</v>
      </c>
      <c r="D328" s="5">
        <v>26</v>
      </c>
      <c r="E328" s="5">
        <v>20</v>
      </c>
      <c r="F328" s="5">
        <v>30</v>
      </c>
      <c r="G328" s="5">
        <v>20</v>
      </c>
      <c r="H328" s="5">
        <v>30</v>
      </c>
      <c r="I328" s="5">
        <v>30</v>
      </c>
      <c r="J328" s="5">
        <v>5</v>
      </c>
      <c r="K328" s="5">
        <v>100</v>
      </c>
      <c r="L328" s="5">
        <v>130</v>
      </c>
      <c r="M328" s="5">
        <v>100</v>
      </c>
      <c r="N328" s="5">
        <v>150</v>
      </c>
      <c r="O328" s="5">
        <v>100</v>
      </c>
      <c r="P328" s="5">
        <v>150</v>
      </c>
      <c r="Q328" s="5">
        <v>150</v>
      </c>
      <c r="R328" s="5">
        <v>6</v>
      </c>
      <c r="S328" s="5">
        <v>6</v>
      </c>
      <c r="T328" s="5">
        <v>7</v>
      </c>
    </row>
    <row r="329" spans="1:20">
      <c r="A329" s="5">
        <v>2</v>
      </c>
      <c r="B329" s="5">
        <v>348</v>
      </c>
      <c r="C329" s="5">
        <v>20</v>
      </c>
      <c r="D329" s="5">
        <v>20</v>
      </c>
      <c r="E329" s="5">
        <v>20</v>
      </c>
      <c r="F329" s="5">
        <v>20</v>
      </c>
      <c r="G329" s="5">
        <v>20</v>
      </c>
      <c r="H329" s="5">
        <v>20</v>
      </c>
      <c r="I329" s="5">
        <v>20</v>
      </c>
      <c r="J329" s="5">
        <v>5</v>
      </c>
      <c r="K329" s="5">
        <v>100</v>
      </c>
      <c r="L329" s="5">
        <v>100</v>
      </c>
      <c r="M329" s="5">
        <v>100</v>
      </c>
      <c r="N329" s="5">
        <v>100</v>
      </c>
      <c r="O329" s="5">
        <v>100</v>
      </c>
      <c r="P329" s="5">
        <v>100</v>
      </c>
      <c r="Q329" s="5">
        <v>100</v>
      </c>
      <c r="R329" s="5">
        <v>7</v>
      </c>
      <c r="S329" s="5">
        <v>7</v>
      </c>
      <c r="T329" s="5">
        <v>7</v>
      </c>
    </row>
    <row r="330" spans="1:20">
      <c r="A330" s="5">
        <v>2</v>
      </c>
      <c r="B330" s="5">
        <v>349</v>
      </c>
      <c r="C330" s="5">
        <v>20</v>
      </c>
      <c r="D330" s="5">
        <v>20</v>
      </c>
      <c r="E330" s="5">
        <v>20</v>
      </c>
      <c r="F330" s="5">
        <v>20</v>
      </c>
      <c r="G330" s="5">
        <v>20</v>
      </c>
      <c r="H330" s="5">
        <v>20</v>
      </c>
      <c r="I330" s="5">
        <v>20</v>
      </c>
      <c r="J330" s="5">
        <v>5</v>
      </c>
      <c r="K330" s="5">
        <v>100</v>
      </c>
      <c r="L330" s="5">
        <v>100</v>
      </c>
      <c r="M330" s="5">
        <v>100</v>
      </c>
      <c r="N330" s="5">
        <v>100</v>
      </c>
      <c r="O330" s="5">
        <v>100</v>
      </c>
      <c r="P330" s="5">
        <v>100</v>
      </c>
      <c r="Q330" s="5">
        <v>100</v>
      </c>
      <c r="R330" s="5">
        <v>4</v>
      </c>
      <c r="S330" s="5">
        <v>2</v>
      </c>
      <c r="T330" s="5">
        <v>4</v>
      </c>
    </row>
    <row r="331" spans="1:20">
      <c r="A331" s="5">
        <v>2</v>
      </c>
      <c r="B331" s="5">
        <v>350</v>
      </c>
      <c r="C331" s="5">
        <v>20</v>
      </c>
      <c r="D331" s="5">
        <v>16</v>
      </c>
      <c r="E331" s="5">
        <v>20</v>
      </c>
      <c r="F331" s="5">
        <v>20</v>
      </c>
      <c r="G331" s="5">
        <v>10</v>
      </c>
      <c r="H331" s="5">
        <v>10</v>
      </c>
      <c r="I331" s="5">
        <v>20</v>
      </c>
      <c r="J331" s="5">
        <v>5</v>
      </c>
      <c r="K331" s="5">
        <v>100</v>
      </c>
      <c r="L331" s="5">
        <v>80</v>
      </c>
      <c r="M331" s="5">
        <v>100</v>
      </c>
      <c r="N331" s="5">
        <v>100</v>
      </c>
      <c r="O331" s="5">
        <v>50</v>
      </c>
      <c r="P331" s="5">
        <v>50</v>
      </c>
      <c r="Q331" s="5">
        <v>100</v>
      </c>
      <c r="R331" s="5">
        <v>5</v>
      </c>
      <c r="S331" s="5">
        <v>6</v>
      </c>
      <c r="T331" s="5">
        <v>1</v>
      </c>
    </row>
    <row r="332" spans="1:20">
      <c r="A332" s="5">
        <v>2</v>
      </c>
      <c r="B332" s="5">
        <v>351</v>
      </c>
      <c r="C332" s="5">
        <v>20</v>
      </c>
      <c r="D332" s="5">
        <v>22</v>
      </c>
      <c r="E332" s="5">
        <v>20</v>
      </c>
      <c r="F332" s="5">
        <v>20</v>
      </c>
      <c r="G332" s="5">
        <v>20</v>
      </c>
      <c r="H332" s="5">
        <v>15</v>
      </c>
      <c r="I332" s="5">
        <v>35</v>
      </c>
      <c r="J332" s="5">
        <v>5</v>
      </c>
      <c r="K332" s="5">
        <v>100</v>
      </c>
      <c r="L332" s="5">
        <v>110</v>
      </c>
      <c r="M332" s="5">
        <v>100</v>
      </c>
      <c r="N332" s="5">
        <v>100</v>
      </c>
      <c r="O332" s="5">
        <v>100</v>
      </c>
      <c r="P332" s="5">
        <v>75</v>
      </c>
      <c r="Q332" s="5">
        <v>175</v>
      </c>
      <c r="R332" s="5">
        <v>4</v>
      </c>
      <c r="S332" s="5">
        <v>4</v>
      </c>
      <c r="T332" s="5">
        <v>4</v>
      </c>
    </row>
    <row r="333" spans="1:20">
      <c r="A333" s="5">
        <v>2</v>
      </c>
      <c r="B333" s="5">
        <v>352</v>
      </c>
      <c r="C333" s="5">
        <v>20</v>
      </c>
      <c r="D333" s="5">
        <v>19.2</v>
      </c>
      <c r="E333" s="5">
        <v>20</v>
      </c>
      <c r="F333" s="5">
        <v>20</v>
      </c>
      <c r="G333" s="5">
        <v>15</v>
      </c>
      <c r="H333" s="5">
        <v>23</v>
      </c>
      <c r="I333" s="5">
        <v>18</v>
      </c>
      <c r="J333" s="5">
        <v>5</v>
      </c>
      <c r="K333" s="5">
        <v>100</v>
      </c>
      <c r="L333" s="5">
        <v>96</v>
      </c>
      <c r="M333" s="5">
        <v>100</v>
      </c>
      <c r="N333" s="5">
        <v>100</v>
      </c>
      <c r="O333" s="5">
        <v>75</v>
      </c>
      <c r="P333" s="5">
        <v>115</v>
      </c>
      <c r="Q333" s="5">
        <v>90</v>
      </c>
      <c r="R333" s="5">
        <v>5</v>
      </c>
      <c r="S333" s="5">
        <v>5</v>
      </c>
      <c r="T333" s="5">
        <v>6</v>
      </c>
    </row>
    <row r="334" spans="1:20">
      <c r="A334" s="5">
        <v>2</v>
      </c>
      <c r="B334" s="5">
        <v>353</v>
      </c>
      <c r="C334" s="5">
        <v>20</v>
      </c>
      <c r="D334" s="5">
        <v>13.4</v>
      </c>
      <c r="E334" s="5">
        <v>1</v>
      </c>
      <c r="F334" s="5">
        <v>1</v>
      </c>
      <c r="G334" s="5">
        <v>20</v>
      </c>
      <c r="H334" s="5">
        <v>20</v>
      </c>
      <c r="I334" s="5">
        <v>25</v>
      </c>
      <c r="J334" s="5">
        <v>5</v>
      </c>
      <c r="K334" s="5">
        <v>100</v>
      </c>
      <c r="L334" s="5">
        <v>67</v>
      </c>
      <c r="M334" s="5">
        <v>5</v>
      </c>
      <c r="N334" s="5">
        <v>5</v>
      </c>
      <c r="O334" s="5">
        <v>100</v>
      </c>
      <c r="P334" s="5">
        <v>100</v>
      </c>
      <c r="Q334" s="5">
        <v>125</v>
      </c>
      <c r="R334" s="5">
        <v>4</v>
      </c>
      <c r="S334" s="5">
        <v>5</v>
      </c>
      <c r="T334" s="5">
        <v>5</v>
      </c>
    </row>
    <row r="335" spans="1:20">
      <c r="A335" s="5">
        <v>2</v>
      </c>
      <c r="B335" s="5">
        <v>354</v>
      </c>
      <c r="C335" s="5">
        <v>20</v>
      </c>
      <c r="D335" s="5">
        <v>13.6</v>
      </c>
      <c r="E335" s="5">
        <v>20</v>
      </c>
      <c r="F335" s="5">
        <v>15</v>
      </c>
      <c r="G335" s="5">
        <v>3</v>
      </c>
      <c r="H335" s="5">
        <v>10</v>
      </c>
      <c r="I335" s="5">
        <v>20</v>
      </c>
      <c r="J335" s="5">
        <v>5</v>
      </c>
      <c r="K335" s="5">
        <v>100</v>
      </c>
      <c r="L335" s="5">
        <v>68</v>
      </c>
      <c r="M335" s="5">
        <v>100</v>
      </c>
      <c r="N335" s="5">
        <v>75</v>
      </c>
      <c r="O335" s="5">
        <v>15</v>
      </c>
      <c r="P335" s="5">
        <v>50</v>
      </c>
      <c r="Q335" s="5">
        <v>100</v>
      </c>
      <c r="R335" s="5">
        <v>5</v>
      </c>
      <c r="S335" s="5">
        <v>6</v>
      </c>
      <c r="T335" s="5">
        <v>7</v>
      </c>
    </row>
    <row r="336" spans="1:20">
      <c r="A336" s="5">
        <v>2</v>
      </c>
      <c r="B336" s="5">
        <v>355</v>
      </c>
      <c r="C336" s="5">
        <v>20</v>
      </c>
      <c r="D336" s="5">
        <v>20</v>
      </c>
      <c r="E336" s="5">
        <v>20</v>
      </c>
      <c r="F336" s="5">
        <v>20</v>
      </c>
      <c r="G336" s="5">
        <v>20</v>
      </c>
      <c r="H336" s="5">
        <v>20</v>
      </c>
      <c r="I336" s="5">
        <v>20</v>
      </c>
      <c r="J336" s="5">
        <v>5</v>
      </c>
      <c r="K336" s="5">
        <v>100</v>
      </c>
      <c r="L336" s="5">
        <v>100</v>
      </c>
      <c r="M336" s="5">
        <v>100</v>
      </c>
      <c r="N336" s="5">
        <v>100</v>
      </c>
      <c r="O336" s="5">
        <v>100</v>
      </c>
      <c r="P336" s="5">
        <v>100</v>
      </c>
      <c r="Q336" s="5">
        <v>100</v>
      </c>
      <c r="R336" s="5">
        <v>4</v>
      </c>
      <c r="S336" s="5">
        <v>5</v>
      </c>
      <c r="T336" s="5">
        <v>2</v>
      </c>
    </row>
    <row r="337" spans="1:20">
      <c r="A337" s="5">
        <v>2</v>
      </c>
      <c r="B337" s="5">
        <v>356</v>
      </c>
      <c r="C337" s="5">
        <v>20</v>
      </c>
      <c r="D337" s="5">
        <v>21</v>
      </c>
      <c r="E337" s="5">
        <v>20</v>
      </c>
      <c r="F337" s="5">
        <v>20</v>
      </c>
      <c r="G337" s="5">
        <v>15</v>
      </c>
      <c r="H337" s="5">
        <v>20</v>
      </c>
      <c r="I337" s="5">
        <v>30</v>
      </c>
      <c r="J337" s="5">
        <v>5</v>
      </c>
      <c r="K337" s="5">
        <v>100</v>
      </c>
      <c r="L337" s="5">
        <v>105</v>
      </c>
      <c r="M337" s="5">
        <v>100</v>
      </c>
      <c r="N337" s="5">
        <v>100</v>
      </c>
      <c r="O337" s="5">
        <v>75</v>
      </c>
      <c r="P337" s="5">
        <v>100</v>
      </c>
      <c r="Q337" s="5">
        <v>150</v>
      </c>
      <c r="R337" s="5">
        <v>5</v>
      </c>
      <c r="S337" s="5">
        <v>6</v>
      </c>
      <c r="T337" s="5">
        <v>6</v>
      </c>
    </row>
    <row r="338" spans="1:20">
      <c r="A338" s="5">
        <v>2</v>
      </c>
      <c r="B338" s="5">
        <v>357</v>
      </c>
      <c r="C338" s="5">
        <v>20</v>
      </c>
      <c r="D338" s="5">
        <v>18.600000000000001</v>
      </c>
      <c r="E338" s="5">
        <v>15</v>
      </c>
      <c r="F338" s="5">
        <v>25</v>
      </c>
      <c r="G338" s="5">
        <v>8</v>
      </c>
      <c r="H338" s="5">
        <v>30</v>
      </c>
      <c r="I338" s="5">
        <v>15</v>
      </c>
      <c r="J338" s="5">
        <v>5</v>
      </c>
      <c r="K338" s="5">
        <v>100</v>
      </c>
      <c r="L338" s="5">
        <v>93</v>
      </c>
      <c r="M338" s="5">
        <v>75</v>
      </c>
      <c r="N338" s="5">
        <v>125</v>
      </c>
      <c r="O338" s="5">
        <v>40</v>
      </c>
      <c r="P338" s="5">
        <v>150</v>
      </c>
      <c r="Q338" s="5">
        <v>75</v>
      </c>
      <c r="R338" s="5">
        <v>6</v>
      </c>
      <c r="S338" s="5">
        <v>6</v>
      </c>
      <c r="T338" s="5">
        <v>7</v>
      </c>
    </row>
    <row r="339" spans="1:20">
      <c r="A339" s="5">
        <v>2</v>
      </c>
      <c r="B339" s="5">
        <v>358</v>
      </c>
      <c r="C339" s="5">
        <v>20</v>
      </c>
      <c r="D339" s="5">
        <v>19</v>
      </c>
      <c r="E339" s="5">
        <v>20</v>
      </c>
      <c r="F339" s="5">
        <v>20</v>
      </c>
      <c r="G339" s="5">
        <v>10</v>
      </c>
      <c r="H339" s="5">
        <v>20</v>
      </c>
      <c r="I339" s="5">
        <v>25</v>
      </c>
      <c r="J339" s="5">
        <v>5</v>
      </c>
      <c r="K339" s="5">
        <v>100</v>
      </c>
      <c r="L339" s="5">
        <v>95</v>
      </c>
      <c r="M339" s="5">
        <v>100</v>
      </c>
      <c r="N339" s="5">
        <v>100</v>
      </c>
      <c r="O339" s="5">
        <v>50</v>
      </c>
      <c r="P339" s="5">
        <v>100</v>
      </c>
      <c r="Q339" s="5">
        <v>125</v>
      </c>
      <c r="R339" s="5">
        <v>6</v>
      </c>
      <c r="S339" s="5">
        <v>7</v>
      </c>
      <c r="T339" s="5">
        <v>7</v>
      </c>
    </row>
    <row r="340" spans="1:20">
      <c r="A340" s="5">
        <v>2</v>
      </c>
      <c r="B340" s="5">
        <v>359</v>
      </c>
      <c r="C340" s="5">
        <v>20</v>
      </c>
      <c r="D340" s="5">
        <v>20</v>
      </c>
      <c r="E340" s="5">
        <v>20</v>
      </c>
      <c r="F340" s="5">
        <v>20</v>
      </c>
      <c r="G340" s="5">
        <v>20</v>
      </c>
      <c r="H340" s="5">
        <v>20</v>
      </c>
      <c r="I340" s="5">
        <v>20</v>
      </c>
      <c r="J340" s="5">
        <v>5</v>
      </c>
      <c r="K340" s="5">
        <v>100</v>
      </c>
      <c r="L340" s="5">
        <v>100</v>
      </c>
      <c r="M340" s="5">
        <v>100</v>
      </c>
      <c r="N340" s="5">
        <v>100</v>
      </c>
      <c r="O340" s="5">
        <v>100</v>
      </c>
      <c r="P340" s="5">
        <v>100</v>
      </c>
      <c r="Q340" s="5">
        <v>100</v>
      </c>
      <c r="R340" s="5">
        <v>3</v>
      </c>
      <c r="S340" s="5">
        <v>4</v>
      </c>
      <c r="T340" s="5">
        <v>5</v>
      </c>
    </row>
    <row r="341" spans="1:20">
      <c r="A341" s="5">
        <v>2</v>
      </c>
      <c r="B341" s="5">
        <v>360</v>
      </c>
      <c r="C341" s="5">
        <v>20</v>
      </c>
      <c r="D341" s="5">
        <v>17</v>
      </c>
      <c r="E341" s="5">
        <v>0</v>
      </c>
      <c r="F341" s="5">
        <v>25</v>
      </c>
      <c r="G341" s="5">
        <v>10</v>
      </c>
      <c r="H341" s="5">
        <v>25</v>
      </c>
      <c r="I341" s="5">
        <v>25</v>
      </c>
      <c r="J341" s="5">
        <v>5</v>
      </c>
      <c r="K341" s="5">
        <v>100</v>
      </c>
      <c r="L341" s="5">
        <v>85</v>
      </c>
      <c r="M341" s="5">
        <v>0</v>
      </c>
      <c r="N341" s="5">
        <v>125</v>
      </c>
      <c r="O341" s="5">
        <v>50</v>
      </c>
      <c r="P341" s="5">
        <v>125</v>
      </c>
      <c r="Q341" s="5">
        <v>125</v>
      </c>
      <c r="R341" s="5">
        <v>4</v>
      </c>
      <c r="S341" s="5">
        <v>5</v>
      </c>
      <c r="T341" s="5">
        <v>4</v>
      </c>
    </row>
    <row r="342" spans="1:20">
      <c r="A342" s="5">
        <v>2</v>
      </c>
      <c r="B342" s="5">
        <v>361</v>
      </c>
      <c r="C342" s="5">
        <v>20</v>
      </c>
      <c r="D342" s="5">
        <v>16</v>
      </c>
      <c r="E342" s="5">
        <v>20</v>
      </c>
      <c r="F342" s="5">
        <v>10</v>
      </c>
      <c r="G342" s="5">
        <v>20</v>
      </c>
      <c r="H342" s="5">
        <v>10</v>
      </c>
      <c r="I342" s="5">
        <v>20</v>
      </c>
      <c r="J342" s="5">
        <v>5</v>
      </c>
      <c r="K342" s="5">
        <v>100</v>
      </c>
      <c r="L342" s="5">
        <v>80</v>
      </c>
      <c r="M342" s="5">
        <v>100</v>
      </c>
      <c r="N342" s="5">
        <v>50</v>
      </c>
      <c r="O342" s="5">
        <v>100</v>
      </c>
      <c r="P342" s="5">
        <v>50</v>
      </c>
      <c r="Q342" s="5">
        <v>100</v>
      </c>
      <c r="R342" s="5">
        <v>6</v>
      </c>
      <c r="S342" s="5">
        <v>5</v>
      </c>
      <c r="T342" s="5">
        <v>5</v>
      </c>
    </row>
    <row r="343" spans="1:20">
      <c r="A343" s="5">
        <v>2</v>
      </c>
      <c r="B343" s="5">
        <v>362</v>
      </c>
      <c r="C343" s="5">
        <v>20</v>
      </c>
      <c r="D343" s="5">
        <v>21</v>
      </c>
      <c r="E343" s="5">
        <v>25</v>
      </c>
      <c r="F343" s="5">
        <v>25</v>
      </c>
      <c r="G343" s="5">
        <v>20</v>
      </c>
      <c r="H343" s="5">
        <v>10</v>
      </c>
      <c r="I343" s="5">
        <v>25</v>
      </c>
      <c r="J343" s="5">
        <v>5</v>
      </c>
      <c r="K343" s="5">
        <v>100</v>
      </c>
      <c r="L343" s="5">
        <v>105</v>
      </c>
      <c r="M343" s="5">
        <v>125</v>
      </c>
      <c r="N343" s="5">
        <v>125</v>
      </c>
      <c r="O343" s="5">
        <v>100</v>
      </c>
      <c r="P343" s="5">
        <v>50</v>
      </c>
      <c r="Q343" s="5">
        <v>125</v>
      </c>
      <c r="R343" s="5">
        <v>3</v>
      </c>
      <c r="S343" s="5">
        <v>3</v>
      </c>
      <c r="T343" s="5">
        <v>2</v>
      </c>
    </row>
    <row r="344" spans="1:20">
      <c r="A344" s="5">
        <v>2</v>
      </c>
      <c r="B344" s="5">
        <v>363</v>
      </c>
      <c r="C344" s="5">
        <v>20</v>
      </c>
      <c r="D344" s="5">
        <v>28</v>
      </c>
      <c r="E344" s="5">
        <v>20</v>
      </c>
      <c r="F344" s="5">
        <v>35</v>
      </c>
      <c r="G344" s="5">
        <v>15</v>
      </c>
      <c r="H344" s="5">
        <v>35</v>
      </c>
      <c r="I344" s="5">
        <v>35</v>
      </c>
      <c r="J344" s="5">
        <v>5</v>
      </c>
      <c r="K344" s="5">
        <v>100</v>
      </c>
      <c r="L344" s="5">
        <v>140</v>
      </c>
      <c r="M344" s="5">
        <v>100</v>
      </c>
      <c r="N344" s="5">
        <v>175</v>
      </c>
      <c r="O344" s="5">
        <v>75</v>
      </c>
      <c r="P344" s="5">
        <v>175</v>
      </c>
      <c r="Q344" s="5">
        <v>175</v>
      </c>
      <c r="R344" s="5">
        <v>7</v>
      </c>
      <c r="S344" s="5">
        <v>6</v>
      </c>
      <c r="T344" s="5">
        <v>7</v>
      </c>
    </row>
    <row r="345" spans="1:20">
      <c r="A345" s="5">
        <v>2</v>
      </c>
      <c r="B345" s="5">
        <v>364</v>
      </c>
      <c r="C345" s="5">
        <v>20</v>
      </c>
      <c r="D345" s="5">
        <v>20</v>
      </c>
      <c r="E345" s="5">
        <v>20</v>
      </c>
      <c r="F345" s="5">
        <v>30</v>
      </c>
      <c r="G345" s="5">
        <v>20</v>
      </c>
      <c r="H345" s="5">
        <v>10</v>
      </c>
      <c r="I345" s="5">
        <v>20</v>
      </c>
      <c r="J345" s="5">
        <v>5</v>
      </c>
      <c r="K345" s="5">
        <v>100</v>
      </c>
      <c r="L345" s="5">
        <v>100</v>
      </c>
      <c r="M345" s="5">
        <v>100</v>
      </c>
      <c r="N345" s="5">
        <v>150</v>
      </c>
      <c r="O345" s="5">
        <v>100</v>
      </c>
      <c r="P345" s="5">
        <v>50</v>
      </c>
      <c r="Q345" s="5">
        <v>100</v>
      </c>
      <c r="R345" s="5">
        <v>4</v>
      </c>
      <c r="S345" s="5">
        <v>6</v>
      </c>
      <c r="T345" s="5">
        <v>6</v>
      </c>
    </row>
    <row r="346" spans="1:20">
      <c r="A346" s="5">
        <v>2</v>
      </c>
      <c r="B346" s="5">
        <v>365</v>
      </c>
      <c r="C346" s="5">
        <v>20</v>
      </c>
      <c r="D346" s="5">
        <v>20</v>
      </c>
      <c r="E346" s="5">
        <v>20</v>
      </c>
      <c r="F346" s="5">
        <v>15</v>
      </c>
      <c r="G346" s="5">
        <v>25</v>
      </c>
      <c r="H346" s="5">
        <v>15</v>
      </c>
      <c r="I346" s="5">
        <v>25</v>
      </c>
      <c r="J346" s="5">
        <v>5</v>
      </c>
      <c r="K346" s="5">
        <v>100</v>
      </c>
      <c r="L346" s="5">
        <v>100</v>
      </c>
      <c r="M346" s="5">
        <v>100</v>
      </c>
      <c r="N346" s="5">
        <v>75</v>
      </c>
      <c r="O346" s="5">
        <v>125</v>
      </c>
      <c r="P346" s="5">
        <v>75</v>
      </c>
      <c r="Q346" s="5">
        <v>125</v>
      </c>
      <c r="R346" s="5">
        <v>7</v>
      </c>
      <c r="S346" s="5">
        <v>6</v>
      </c>
      <c r="T346" s="5">
        <v>7</v>
      </c>
    </row>
    <row r="347" spans="1:20">
      <c r="A347" s="5">
        <v>2</v>
      </c>
      <c r="B347" s="5">
        <v>366</v>
      </c>
      <c r="C347" s="5">
        <v>20</v>
      </c>
      <c r="D347" s="5">
        <v>22</v>
      </c>
      <c r="E347" s="5">
        <v>20</v>
      </c>
      <c r="F347" s="5">
        <v>20</v>
      </c>
      <c r="G347" s="5">
        <v>30</v>
      </c>
      <c r="H347" s="5">
        <v>20</v>
      </c>
      <c r="I347" s="5">
        <v>20</v>
      </c>
      <c r="J347" s="5">
        <v>5</v>
      </c>
      <c r="K347" s="5">
        <v>100</v>
      </c>
      <c r="L347" s="5">
        <v>110</v>
      </c>
      <c r="M347" s="5">
        <v>100</v>
      </c>
      <c r="N347" s="5">
        <v>100</v>
      </c>
      <c r="O347" s="5">
        <v>150</v>
      </c>
      <c r="P347" s="5">
        <v>100</v>
      </c>
      <c r="Q347" s="5">
        <v>100</v>
      </c>
      <c r="R347" s="5">
        <v>6</v>
      </c>
      <c r="S347" s="5">
        <v>6</v>
      </c>
      <c r="T347" s="5">
        <v>5</v>
      </c>
    </row>
    <row r="348" spans="1:20">
      <c r="A348" s="5">
        <v>2</v>
      </c>
      <c r="B348" s="5">
        <v>367</v>
      </c>
      <c r="C348" s="5">
        <v>21</v>
      </c>
      <c r="D348" s="5">
        <v>21</v>
      </c>
      <c r="E348" s="5">
        <v>21</v>
      </c>
      <c r="F348" s="5">
        <v>21</v>
      </c>
      <c r="G348" s="5">
        <v>21</v>
      </c>
      <c r="H348" s="5">
        <v>21</v>
      </c>
      <c r="I348" s="5">
        <v>21</v>
      </c>
      <c r="J348" s="5">
        <v>5</v>
      </c>
      <c r="K348" s="5">
        <v>105</v>
      </c>
      <c r="L348" s="5">
        <v>105</v>
      </c>
      <c r="M348" s="5">
        <v>105</v>
      </c>
      <c r="N348" s="5">
        <v>105</v>
      </c>
      <c r="O348" s="5">
        <v>105</v>
      </c>
      <c r="P348" s="5">
        <v>105</v>
      </c>
      <c r="Q348" s="5">
        <v>105</v>
      </c>
      <c r="R348" s="5">
        <v>7</v>
      </c>
      <c r="S348" s="5">
        <v>6</v>
      </c>
      <c r="T348" s="5">
        <v>6</v>
      </c>
    </row>
    <row r="349" spans="1:20">
      <c r="A349" s="5">
        <v>2</v>
      </c>
      <c r="B349" s="5">
        <v>368</v>
      </c>
      <c r="C349" s="5">
        <v>23</v>
      </c>
      <c r="D349" s="5">
        <v>32</v>
      </c>
      <c r="E349" s="5">
        <v>25</v>
      </c>
      <c r="F349" s="5">
        <v>20</v>
      </c>
      <c r="G349" s="5">
        <v>75</v>
      </c>
      <c r="H349" s="5">
        <v>20</v>
      </c>
      <c r="I349" s="5">
        <v>20</v>
      </c>
      <c r="J349" s="5">
        <v>5</v>
      </c>
      <c r="K349" s="5">
        <v>115</v>
      </c>
      <c r="L349" s="5">
        <v>160</v>
      </c>
      <c r="M349" s="5">
        <v>125</v>
      </c>
      <c r="N349" s="5">
        <v>100</v>
      </c>
      <c r="O349" s="5">
        <v>375</v>
      </c>
      <c r="P349" s="5">
        <v>100</v>
      </c>
      <c r="Q349" s="5">
        <v>100</v>
      </c>
      <c r="R349" s="5">
        <v>5</v>
      </c>
      <c r="S349" s="5">
        <v>5</v>
      </c>
      <c r="T349" s="5">
        <v>6</v>
      </c>
    </row>
    <row r="350" spans="1:20">
      <c r="A350" s="5">
        <v>2</v>
      </c>
      <c r="B350" s="5">
        <v>369</v>
      </c>
      <c r="C350" s="5">
        <v>25</v>
      </c>
      <c r="D350" s="5">
        <v>24</v>
      </c>
      <c r="E350" s="5">
        <v>30</v>
      </c>
      <c r="F350" s="5">
        <v>20</v>
      </c>
      <c r="G350" s="5">
        <v>30</v>
      </c>
      <c r="H350" s="5">
        <v>20</v>
      </c>
      <c r="I350" s="5">
        <v>20</v>
      </c>
      <c r="J350" s="5">
        <v>5</v>
      </c>
      <c r="K350" s="5">
        <v>125</v>
      </c>
      <c r="L350" s="5">
        <v>120</v>
      </c>
      <c r="M350" s="5">
        <v>150</v>
      </c>
      <c r="N350" s="5">
        <v>100</v>
      </c>
      <c r="O350" s="5">
        <v>150</v>
      </c>
      <c r="P350" s="5">
        <v>100</v>
      </c>
      <c r="Q350" s="5">
        <v>100</v>
      </c>
      <c r="R350" s="5">
        <v>7</v>
      </c>
      <c r="S350" s="5">
        <v>6</v>
      </c>
      <c r="T350" s="5">
        <v>7</v>
      </c>
    </row>
    <row r="351" spans="1:20">
      <c r="A351" s="5">
        <v>2</v>
      </c>
      <c r="B351" s="5">
        <v>370</v>
      </c>
      <c r="C351" s="5">
        <v>25</v>
      </c>
      <c r="D351" s="5">
        <v>17</v>
      </c>
      <c r="E351" s="5">
        <v>25</v>
      </c>
      <c r="F351" s="5">
        <v>10</v>
      </c>
      <c r="G351" s="5">
        <v>20</v>
      </c>
      <c r="H351" s="5">
        <v>15</v>
      </c>
      <c r="I351" s="5">
        <v>15</v>
      </c>
      <c r="J351" s="5">
        <v>5</v>
      </c>
      <c r="K351" s="5">
        <v>125</v>
      </c>
      <c r="L351" s="5">
        <v>85</v>
      </c>
      <c r="M351" s="5">
        <v>125</v>
      </c>
      <c r="N351" s="5">
        <v>50</v>
      </c>
      <c r="O351" s="5">
        <v>100</v>
      </c>
      <c r="P351" s="5">
        <v>75</v>
      </c>
      <c r="Q351" s="5">
        <v>75</v>
      </c>
      <c r="R351" s="5">
        <v>6</v>
      </c>
      <c r="S351" s="5">
        <v>7</v>
      </c>
      <c r="T351" s="5">
        <v>7</v>
      </c>
    </row>
    <row r="352" spans="1:20">
      <c r="A352" s="5">
        <v>2</v>
      </c>
      <c r="B352" s="5">
        <v>371</v>
      </c>
      <c r="C352" s="5">
        <v>25</v>
      </c>
      <c r="D352" s="5">
        <v>24</v>
      </c>
      <c r="E352" s="5">
        <v>20</v>
      </c>
      <c r="F352" s="5">
        <v>30</v>
      </c>
      <c r="G352" s="5">
        <v>20</v>
      </c>
      <c r="H352" s="5">
        <v>20</v>
      </c>
      <c r="I352" s="5">
        <v>30</v>
      </c>
      <c r="J352" s="5">
        <v>5</v>
      </c>
      <c r="K352" s="5">
        <v>125</v>
      </c>
      <c r="L352" s="5">
        <v>120</v>
      </c>
      <c r="M352" s="5">
        <v>100</v>
      </c>
      <c r="N352" s="5">
        <v>150</v>
      </c>
      <c r="O352" s="5">
        <v>100</v>
      </c>
      <c r="P352" s="5">
        <v>100</v>
      </c>
      <c r="Q352" s="5">
        <v>150</v>
      </c>
      <c r="R352" s="5">
        <v>4</v>
      </c>
      <c r="S352" s="5">
        <v>5</v>
      </c>
      <c r="T352" s="5">
        <v>6</v>
      </c>
    </row>
    <row r="353" spans="1:20">
      <c r="A353" s="5">
        <v>2</v>
      </c>
      <c r="B353" s="5">
        <v>372</v>
      </c>
      <c r="C353" s="5">
        <v>25</v>
      </c>
      <c r="D353" s="5">
        <v>22</v>
      </c>
      <c r="E353" s="5">
        <v>20</v>
      </c>
      <c r="F353" s="5">
        <v>20</v>
      </c>
      <c r="G353" s="5">
        <v>30</v>
      </c>
      <c r="H353" s="5">
        <v>20</v>
      </c>
      <c r="I353" s="5">
        <v>20</v>
      </c>
      <c r="J353" s="5">
        <v>5</v>
      </c>
      <c r="K353" s="5">
        <v>125</v>
      </c>
      <c r="L353" s="5">
        <v>110</v>
      </c>
      <c r="M353" s="5">
        <v>100</v>
      </c>
      <c r="N353" s="5">
        <v>100</v>
      </c>
      <c r="O353" s="5">
        <v>150</v>
      </c>
      <c r="P353" s="5">
        <v>100</v>
      </c>
      <c r="Q353" s="5">
        <v>100</v>
      </c>
      <c r="R353" s="5">
        <v>6</v>
      </c>
      <c r="S353" s="5">
        <v>6</v>
      </c>
      <c r="T353" s="5">
        <v>6</v>
      </c>
    </row>
    <row r="354" spans="1:20">
      <c r="A354" s="5">
        <v>2</v>
      </c>
      <c r="B354" s="5">
        <v>373</v>
      </c>
      <c r="C354" s="5">
        <v>25</v>
      </c>
      <c r="D354" s="5">
        <v>21</v>
      </c>
      <c r="E354" s="5">
        <v>25</v>
      </c>
      <c r="F354" s="5">
        <v>20</v>
      </c>
      <c r="G354" s="5">
        <v>20</v>
      </c>
      <c r="H354" s="5">
        <v>20</v>
      </c>
      <c r="I354" s="5">
        <v>20</v>
      </c>
      <c r="J354" s="5">
        <v>5</v>
      </c>
      <c r="K354" s="5">
        <v>125</v>
      </c>
      <c r="L354" s="5">
        <v>105</v>
      </c>
      <c r="M354" s="5">
        <v>125</v>
      </c>
      <c r="N354" s="5">
        <v>100</v>
      </c>
      <c r="O354" s="5">
        <v>100</v>
      </c>
      <c r="P354" s="5">
        <v>100</v>
      </c>
      <c r="Q354" s="5">
        <v>100</v>
      </c>
      <c r="R354" s="5">
        <v>5</v>
      </c>
      <c r="S354" s="5">
        <v>6</v>
      </c>
      <c r="T354" s="5">
        <v>6</v>
      </c>
    </row>
    <row r="355" spans="1:20">
      <c r="A355" s="5">
        <v>2</v>
      </c>
      <c r="B355" s="5">
        <v>374</v>
      </c>
      <c r="C355" s="5">
        <v>25</v>
      </c>
      <c r="D355" s="5">
        <v>24</v>
      </c>
      <c r="E355" s="5">
        <v>25</v>
      </c>
      <c r="F355" s="5">
        <v>30</v>
      </c>
      <c r="G355" s="5">
        <v>15</v>
      </c>
      <c r="H355" s="5">
        <v>25</v>
      </c>
      <c r="I355" s="5">
        <v>25</v>
      </c>
      <c r="J355" s="5">
        <v>5</v>
      </c>
      <c r="K355" s="5">
        <v>125</v>
      </c>
      <c r="L355" s="5">
        <v>120</v>
      </c>
      <c r="M355" s="5">
        <v>125</v>
      </c>
      <c r="N355" s="5">
        <v>150</v>
      </c>
      <c r="O355" s="5">
        <v>75</v>
      </c>
      <c r="P355" s="5">
        <v>125</v>
      </c>
      <c r="Q355" s="5">
        <v>125</v>
      </c>
      <c r="R355" s="5">
        <v>5</v>
      </c>
      <c r="S355" s="5">
        <v>7</v>
      </c>
      <c r="T355" s="5">
        <v>4</v>
      </c>
    </row>
    <row r="356" spans="1:20">
      <c r="A356" s="5">
        <v>2</v>
      </c>
      <c r="B356" s="5">
        <v>376</v>
      </c>
      <c r="C356" s="5">
        <v>25</v>
      </c>
      <c r="D356" s="5">
        <v>31</v>
      </c>
      <c r="E356" s="5">
        <v>20</v>
      </c>
      <c r="F356" s="5">
        <v>30</v>
      </c>
      <c r="G356" s="5">
        <v>40</v>
      </c>
      <c r="H356" s="5">
        <v>30</v>
      </c>
      <c r="I356" s="5">
        <v>35</v>
      </c>
      <c r="J356" s="5">
        <v>5</v>
      </c>
      <c r="K356" s="5">
        <v>125</v>
      </c>
      <c r="L356" s="5">
        <v>155</v>
      </c>
      <c r="M356" s="5">
        <v>100</v>
      </c>
      <c r="N356" s="5">
        <v>150</v>
      </c>
      <c r="O356" s="5">
        <v>200</v>
      </c>
      <c r="P356" s="5">
        <v>150</v>
      </c>
      <c r="Q356" s="5">
        <v>175</v>
      </c>
      <c r="R356" s="5">
        <v>3</v>
      </c>
      <c r="S356" s="5">
        <v>5</v>
      </c>
      <c r="T356" s="5">
        <v>3</v>
      </c>
    </row>
    <row r="357" spans="1:20">
      <c r="A357" s="5">
        <v>2</v>
      </c>
      <c r="B357" s="5">
        <v>377</v>
      </c>
      <c r="C357" s="5">
        <v>25</v>
      </c>
      <c r="D357" s="5">
        <v>25</v>
      </c>
      <c r="E357" s="5">
        <v>20</v>
      </c>
      <c r="F357" s="5">
        <v>25</v>
      </c>
      <c r="G357" s="5">
        <v>30</v>
      </c>
      <c r="H357" s="5">
        <v>30</v>
      </c>
      <c r="I357" s="5">
        <v>20</v>
      </c>
      <c r="J357" s="5">
        <v>5</v>
      </c>
      <c r="K357" s="5">
        <v>125</v>
      </c>
      <c r="L357" s="5">
        <v>125</v>
      </c>
      <c r="M357" s="5">
        <v>100</v>
      </c>
      <c r="N357" s="5">
        <v>125</v>
      </c>
      <c r="O357" s="5">
        <v>150</v>
      </c>
      <c r="P357" s="5">
        <v>150</v>
      </c>
      <c r="Q357" s="5">
        <v>100</v>
      </c>
      <c r="R357" s="5">
        <v>6</v>
      </c>
      <c r="S357" s="5">
        <v>7</v>
      </c>
      <c r="T357" s="5">
        <v>7</v>
      </c>
    </row>
    <row r="358" spans="1:20">
      <c r="A358" s="5">
        <v>2</v>
      </c>
      <c r="B358" s="5">
        <v>378</v>
      </c>
      <c r="C358" s="5">
        <v>35</v>
      </c>
      <c r="D358" s="5">
        <v>20</v>
      </c>
      <c r="E358" s="5">
        <v>20</v>
      </c>
      <c r="F358" s="5">
        <v>20</v>
      </c>
      <c r="G358" s="5">
        <v>20</v>
      </c>
      <c r="H358" s="5">
        <v>20</v>
      </c>
      <c r="I358" s="5">
        <v>20</v>
      </c>
      <c r="J358" s="5">
        <v>5</v>
      </c>
      <c r="K358" s="5">
        <v>175</v>
      </c>
      <c r="L358" s="5">
        <v>100</v>
      </c>
      <c r="M358" s="5">
        <v>100</v>
      </c>
      <c r="N358" s="5">
        <v>100</v>
      </c>
      <c r="O358" s="5">
        <v>100</v>
      </c>
      <c r="P358" s="5">
        <v>100</v>
      </c>
      <c r="Q358" s="5">
        <v>100</v>
      </c>
      <c r="R358" s="5">
        <v>6</v>
      </c>
      <c r="S358" s="5">
        <v>5</v>
      </c>
      <c r="T358" s="5">
        <v>4</v>
      </c>
    </row>
    <row r="359" spans="1:20">
      <c r="A359" s="5">
        <v>2</v>
      </c>
      <c r="B359" s="5">
        <v>379</v>
      </c>
      <c r="C359" s="5">
        <v>17</v>
      </c>
      <c r="D359" s="5">
        <v>15.6</v>
      </c>
      <c r="E359" s="5">
        <v>17</v>
      </c>
      <c r="F359" s="5">
        <v>17</v>
      </c>
      <c r="G359" s="5">
        <v>10</v>
      </c>
      <c r="H359" s="5">
        <v>17</v>
      </c>
      <c r="I359" s="5">
        <v>17</v>
      </c>
      <c r="J359" s="5">
        <v>6</v>
      </c>
      <c r="K359" s="5">
        <v>102</v>
      </c>
      <c r="L359" s="5">
        <v>93.6</v>
      </c>
      <c r="M359" s="5">
        <v>102</v>
      </c>
      <c r="N359" s="5">
        <v>102</v>
      </c>
      <c r="O359" s="5">
        <v>60</v>
      </c>
      <c r="P359" s="5">
        <v>102</v>
      </c>
      <c r="Q359" s="5">
        <v>102</v>
      </c>
      <c r="R359" s="5">
        <v>6</v>
      </c>
      <c r="S359" s="5">
        <v>6</v>
      </c>
      <c r="T359" s="5">
        <v>7</v>
      </c>
    </row>
    <row r="360" spans="1:20">
      <c r="A360" s="5">
        <v>2</v>
      </c>
      <c r="B360" s="5">
        <v>380</v>
      </c>
      <c r="C360" s="5">
        <v>20</v>
      </c>
      <c r="D360" s="5">
        <v>18.399999999999999</v>
      </c>
      <c r="E360" s="5">
        <v>16</v>
      </c>
      <c r="F360" s="5">
        <v>16</v>
      </c>
      <c r="G360" s="5">
        <v>10</v>
      </c>
      <c r="H360" s="5">
        <v>20</v>
      </c>
      <c r="I360" s="5">
        <v>30</v>
      </c>
      <c r="J360" s="5">
        <v>6</v>
      </c>
      <c r="K360" s="5">
        <v>120</v>
      </c>
      <c r="L360" s="5">
        <v>110.39999999999999</v>
      </c>
      <c r="M360" s="5">
        <v>96</v>
      </c>
      <c r="N360" s="5">
        <v>96</v>
      </c>
      <c r="O360" s="5">
        <v>60</v>
      </c>
      <c r="P360" s="5">
        <v>120</v>
      </c>
      <c r="Q360" s="5">
        <v>180</v>
      </c>
      <c r="R360" s="5">
        <v>7</v>
      </c>
      <c r="S360" s="5">
        <v>6</v>
      </c>
      <c r="T360" s="5">
        <v>6</v>
      </c>
    </row>
    <row r="361" spans="1:20">
      <c r="A361" s="5">
        <v>2</v>
      </c>
      <c r="B361" s="5">
        <v>381</v>
      </c>
      <c r="C361" s="5">
        <v>20</v>
      </c>
      <c r="D361" s="5">
        <v>21.2</v>
      </c>
      <c r="E361" s="5">
        <v>16</v>
      </c>
      <c r="F361" s="5">
        <v>20</v>
      </c>
      <c r="G361" s="5">
        <v>25</v>
      </c>
      <c r="H361" s="5">
        <v>20</v>
      </c>
      <c r="I361" s="5">
        <v>25</v>
      </c>
      <c r="J361" s="5">
        <v>6</v>
      </c>
      <c r="K361" s="5">
        <v>120</v>
      </c>
      <c r="L361" s="5">
        <v>127.19999999999999</v>
      </c>
      <c r="M361" s="5">
        <v>96</v>
      </c>
      <c r="N361" s="5">
        <v>120</v>
      </c>
      <c r="O361" s="5">
        <v>150</v>
      </c>
      <c r="P361" s="5">
        <v>120</v>
      </c>
      <c r="Q361" s="5">
        <v>150</v>
      </c>
      <c r="R361" s="5">
        <v>3</v>
      </c>
      <c r="S361" s="5">
        <v>6</v>
      </c>
      <c r="T361" s="5">
        <v>6</v>
      </c>
    </row>
    <row r="362" spans="1:20">
      <c r="A362" s="5">
        <v>2</v>
      </c>
      <c r="B362" s="5">
        <v>382</v>
      </c>
      <c r="C362" s="5">
        <v>10</v>
      </c>
      <c r="D362" s="5">
        <v>16</v>
      </c>
      <c r="E362" s="5">
        <v>0</v>
      </c>
      <c r="F362" s="5">
        <v>20</v>
      </c>
      <c r="G362" s="5">
        <v>20</v>
      </c>
      <c r="H362" s="5">
        <v>20</v>
      </c>
      <c r="I362" s="5">
        <v>20</v>
      </c>
      <c r="J362" s="5">
        <v>6</v>
      </c>
      <c r="K362" s="5">
        <v>60</v>
      </c>
      <c r="L362" s="5">
        <v>96</v>
      </c>
      <c r="M362" s="5">
        <v>0</v>
      </c>
      <c r="N362" s="5">
        <v>120</v>
      </c>
      <c r="O362" s="5">
        <v>120</v>
      </c>
      <c r="P362" s="5">
        <v>120</v>
      </c>
      <c r="Q362" s="5">
        <v>120</v>
      </c>
      <c r="R362" s="5">
        <v>6</v>
      </c>
      <c r="S362" s="5">
        <v>7</v>
      </c>
      <c r="T362" s="5">
        <v>7</v>
      </c>
    </row>
    <row r="363" spans="1:20">
      <c r="A363" s="5">
        <v>2</v>
      </c>
      <c r="B363" s="5">
        <v>383</v>
      </c>
      <c r="C363" s="5">
        <v>10</v>
      </c>
      <c r="D363" s="5">
        <v>12</v>
      </c>
      <c r="E363" s="5">
        <v>10</v>
      </c>
      <c r="F363" s="5">
        <v>15</v>
      </c>
      <c r="G363" s="5">
        <v>5</v>
      </c>
      <c r="H363" s="5">
        <v>18</v>
      </c>
      <c r="I363" s="5">
        <v>12</v>
      </c>
      <c r="J363" s="5">
        <v>6</v>
      </c>
      <c r="K363" s="5">
        <v>60</v>
      </c>
      <c r="L363" s="5">
        <v>72</v>
      </c>
      <c r="M363" s="5">
        <v>60</v>
      </c>
      <c r="N363" s="5">
        <v>90</v>
      </c>
      <c r="O363" s="5">
        <v>30</v>
      </c>
      <c r="P363" s="5">
        <v>108</v>
      </c>
      <c r="Q363" s="5">
        <v>72</v>
      </c>
      <c r="R363" s="5">
        <v>6</v>
      </c>
      <c r="S363" s="5">
        <v>7</v>
      </c>
      <c r="T363" s="5">
        <v>7</v>
      </c>
    </row>
    <row r="364" spans="1:20">
      <c r="A364" s="5">
        <v>2</v>
      </c>
      <c r="B364" s="5">
        <v>384</v>
      </c>
      <c r="C364" s="5">
        <v>14</v>
      </c>
      <c r="D364" s="5">
        <v>15</v>
      </c>
      <c r="E364" s="5">
        <v>15</v>
      </c>
      <c r="F364" s="5">
        <v>10</v>
      </c>
      <c r="G364" s="5">
        <v>5</v>
      </c>
      <c r="H364" s="5">
        <v>25</v>
      </c>
      <c r="I364" s="5">
        <v>20</v>
      </c>
      <c r="J364" s="5">
        <v>6</v>
      </c>
      <c r="K364" s="5">
        <v>84</v>
      </c>
      <c r="L364" s="5">
        <v>90</v>
      </c>
      <c r="M364" s="5">
        <v>90</v>
      </c>
      <c r="N364" s="5">
        <v>60</v>
      </c>
      <c r="O364" s="5">
        <v>30</v>
      </c>
      <c r="P364" s="5">
        <v>150</v>
      </c>
      <c r="Q364" s="5">
        <v>120</v>
      </c>
      <c r="R364" s="5">
        <v>4</v>
      </c>
      <c r="S364" s="5">
        <v>3</v>
      </c>
      <c r="T364" s="5">
        <v>5</v>
      </c>
    </row>
    <row r="365" spans="1:20">
      <c r="A365" s="5">
        <v>2</v>
      </c>
      <c r="B365" s="5">
        <v>385</v>
      </c>
      <c r="C365" s="5">
        <v>15</v>
      </c>
      <c r="D365" s="5">
        <v>23</v>
      </c>
      <c r="E365" s="5">
        <v>15</v>
      </c>
      <c r="F365" s="5">
        <v>20</v>
      </c>
      <c r="G365" s="5">
        <v>30</v>
      </c>
      <c r="H365" s="5">
        <v>20</v>
      </c>
      <c r="I365" s="5">
        <v>30</v>
      </c>
      <c r="J365" s="5">
        <v>6</v>
      </c>
      <c r="K365" s="5">
        <v>90</v>
      </c>
      <c r="L365" s="5">
        <v>138</v>
      </c>
      <c r="M365" s="5">
        <v>90</v>
      </c>
      <c r="N365" s="5">
        <v>120</v>
      </c>
      <c r="O365" s="5">
        <v>180</v>
      </c>
      <c r="P365" s="5">
        <v>120</v>
      </c>
      <c r="Q365" s="5">
        <v>180</v>
      </c>
      <c r="R365" s="5">
        <v>6</v>
      </c>
      <c r="S365" s="5">
        <v>7</v>
      </c>
      <c r="T365" s="5">
        <v>7</v>
      </c>
    </row>
    <row r="366" spans="1:20">
      <c r="A366" s="5">
        <v>2</v>
      </c>
      <c r="B366" s="5">
        <v>386</v>
      </c>
      <c r="C366" s="5">
        <v>15</v>
      </c>
      <c r="D366" s="5">
        <v>15</v>
      </c>
      <c r="E366" s="5">
        <v>15</v>
      </c>
      <c r="F366" s="5">
        <v>10</v>
      </c>
      <c r="G366" s="5">
        <v>20</v>
      </c>
      <c r="H366" s="5">
        <v>20</v>
      </c>
      <c r="I366" s="5">
        <v>10</v>
      </c>
      <c r="J366" s="5">
        <v>6</v>
      </c>
      <c r="K366" s="5">
        <v>90</v>
      </c>
      <c r="L366" s="5">
        <v>90</v>
      </c>
      <c r="M366" s="5">
        <v>90</v>
      </c>
      <c r="N366" s="5">
        <v>60</v>
      </c>
      <c r="O366" s="5">
        <v>120</v>
      </c>
      <c r="P366" s="5">
        <v>120</v>
      </c>
      <c r="Q366" s="5">
        <v>60</v>
      </c>
      <c r="R366" s="5">
        <v>6</v>
      </c>
      <c r="S366" s="5">
        <v>6</v>
      </c>
      <c r="T366" s="5">
        <v>7</v>
      </c>
    </row>
    <row r="367" spans="1:20">
      <c r="A367" s="5">
        <v>2</v>
      </c>
      <c r="B367" s="5">
        <v>387</v>
      </c>
      <c r="C367" s="5">
        <v>15</v>
      </c>
      <c r="D367" s="5">
        <v>16</v>
      </c>
      <c r="E367" s="5">
        <v>15</v>
      </c>
      <c r="F367" s="5">
        <v>15</v>
      </c>
      <c r="G367" s="5">
        <v>10</v>
      </c>
      <c r="H367" s="5">
        <v>20</v>
      </c>
      <c r="I367" s="5">
        <v>20</v>
      </c>
      <c r="J367" s="5">
        <v>6</v>
      </c>
      <c r="K367" s="5">
        <v>90</v>
      </c>
      <c r="L367" s="5">
        <v>96</v>
      </c>
      <c r="M367" s="5">
        <v>90</v>
      </c>
      <c r="N367" s="5">
        <v>90</v>
      </c>
      <c r="O367" s="5">
        <v>60</v>
      </c>
      <c r="P367" s="5">
        <v>120</v>
      </c>
      <c r="Q367" s="5">
        <v>120</v>
      </c>
      <c r="R367" s="5">
        <v>7</v>
      </c>
      <c r="S367" s="5">
        <v>7</v>
      </c>
      <c r="T367" s="5">
        <v>7</v>
      </c>
    </row>
    <row r="368" spans="1:20">
      <c r="A368" s="5">
        <v>2</v>
      </c>
      <c r="B368" s="5">
        <v>388</v>
      </c>
      <c r="C368" s="5">
        <v>15</v>
      </c>
      <c r="D368" s="5">
        <v>16</v>
      </c>
      <c r="E368" s="5">
        <v>15</v>
      </c>
      <c r="F368" s="5">
        <v>15</v>
      </c>
      <c r="G368" s="5">
        <v>25</v>
      </c>
      <c r="H368" s="5">
        <v>10</v>
      </c>
      <c r="I368" s="5">
        <v>15</v>
      </c>
      <c r="J368" s="5">
        <v>6</v>
      </c>
      <c r="K368" s="5">
        <v>90</v>
      </c>
      <c r="L368" s="5">
        <v>96</v>
      </c>
      <c r="M368" s="5">
        <v>90</v>
      </c>
      <c r="N368" s="5">
        <v>90</v>
      </c>
      <c r="O368" s="5">
        <v>150</v>
      </c>
      <c r="P368" s="5">
        <v>60</v>
      </c>
      <c r="Q368" s="5">
        <v>90</v>
      </c>
      <c r="R368" s="5">
        <v>5</v>
      </c>
      <c r="S368" s="5">
        <v>6</v>
      </c>
      <c r="T368" s="5">
        <v>4</v>
      </c>
    </row>
    <row r="369" spans="1:20">
      <c r="A369" s="5">
        <v>2</v>
      </c>
      <c r="B369" s="5">
        <v>389</v>
      </c>
      <c r="C369" s="5">
        <v>15</v>
      </c>
      <c r="D369" s="5">
        <v>15</v>
      </c>
      <c r="E369" s="5">
        <v>15</v>
      </c>
      <c r="F369" s="5">
        <v>10</v>
      </c>
      <c r="G369" s="5">
        <v>20</v>
      </c>
      <c r="H369" s="5">
        <v>15</v>
      </c>
      <c r="I369" s="5">
        <v>15</v>
      </c>
      <c r="J369" s="5">
        <v>6</v>
      </c>
      <c r="K369" s="5">
        <v>90</v>
      </c>
      <c r="L369" s="5">
        <v>90</v>
      </c>
      <c r="M369" s="5">
        <v>90</v>
      </c>
      <c r="N369" s="5">
        <v>60</v>
      </c>
      <c r="O369" s="5">
        <v>120</v>
      </c>
      <c r="P369" s="5">
        <v>90</v>
      </c>
      <c r="Q369" s="5">
        <v>90</v>
      </c>
      <c r="R369" s="5">
        <v>7</v>
      </c>
      <c r="S369" s="5">
        <v>6</v>
      </c>
      <c r="T369" s="5">
        <v>7</v>
      </c>
    </row>
    <row r="370" spans="1:20">
      <c r="A370" s="5">
        <v>2</v>
      </c>
      <c r="B370" s="5">
        <v>390</v>
      </c>
      <c r="C370" s="5">
        <v>16</v>
      </c>
      <c r="D370" s="5">
        <v>18</v>
      </c>
      <c r="E370" s="5">
        <v>15</v>
      </c>
      <c r="F370" s="5">
        <v>15</v>
      </c>
      <c r="G370" s="5">
        <v>30</v>
      </c>
      <c r="H370" s="5">
        <v>10</v>
      </c>
      <c r="I370" s="5">
        <v>20</v>
      </c>
      <c r="J370" s="5">
        <v>6</v>
      </c>
      <c r="K370" s="5">
        <v>96</v>
      </c>
      <c r="L370" s="5">
        <v>108</v>
      </c>
      <c r="M370" s="5">
        <v>90</v>
      </c>
      <c r="N370" s="5">
        <v>90</v>
      </c>
      <c r="O370" s="5">
        <v>180</v>
      </c>
      <c r="P370" s="5">
        <v>60</v>
      </c>
      <c r="Q370" s="5">
        <v>120</v>
      </c>
      <c r="R370" s="5">
        <v>3</v>
      </c>
      <c r="S370" s="5">
        <v>4</v>
      </c>
      <c r="T370" s="5">
        <v>4</v>
      </c>
    </row>
    <row r="371" spans="1:20">
      <c r="A371" s="5">
        <v>2</v>
      </c>
      <c r="B371" s="5">
        <v>391</v>
      </c>
      <c r="C371" s="5">
        <v>16</v>
      </c>
      <c r="D371" s="5">
        <v>22.8</v>
      </c>
      <c r="E371" s="5">
        <v>16</v>
      </c>
      <c r="F371" s="5">
        <v>16</v>
      </c>
      <c r="G371" s="5">
        <v>50</v>
      </c>
      <c r="H371" s="5">
        <v>16</v>
      </c>
      <c r="I371" s="5">
        <v>16</v>
      </c>
      <c r="J371" s="5">
        <v>6</v>
      </c>
      <c r="K371" s="5">
        <v>96</v>
      </c>
      <c r="L371" s="5">
        <v>136.80000000000001</v>
      </c>
      <c r="M371" s="5">
        <v>96</v>
      </c>
      <c r="N371" s="5">
        <v>96</v>
      </c>
      <c r="O371" s="5">
        <v>300</v>
      </c>
      <c r="P371" s="5">
        <v>96</v>
      </c>
      <c r="Q371" s="5">
        <v>96</v>
      </c>
      <c r="R371" s="5">
        <v>6</v>
      </c>
      <c r="S371" s="5">
        <v>6</v>
      </c>
      <c r="T371" s="5">
        <v>7</v>
      </c>
    </row>
    <row r="372" spans="1:20">
      <c r="A372" s="5">
        <v>2</v>
      </c>
      <c r="B372" s="5">
        <v>392</v>
      </c>
      <c r="C372" s="5">
        <v>16</v>
      </c>
      <c r="D372" s="5">
        <v>14.4</v>
      </c>
      <c r="E372" s="5">
        <v>16</v>
      </c>
      <c r="F372" s="5">
        <v>10</v>
      </c>
      <c r="G372" s="5">
        <v>20</v>
      </c>
      <c r="H372" s="5">
        <v>16</v>
      </c>
      <c r="I372" s="5">
        <v>10</v>
      </c>
      <c r="J372" s="5">
        <v>6</v>
      </c>
      <c r="K372" s="5">
        <v>96</v>
      </c>
      <c r="L372" s="5">
        <v>86.4</v>
      </c>
      <c r="M372" s="5">
        <v>96</v>
      </c>
      <c r="N372" s="5">
        <v>60</v>
      </c>
      <c r="O372" s="5">
        <v>120</v>
      </c>
      <c r="P372" s="5">
        <v>96</v>
      </c>
      <c r="Q372" s="5">
        <v>60</v>
      </c>
      <c r="R372" s="5">
        <v>7</v>
      </c>
      <c r="S372" s="5">
        <v>6</v>
      </c>
      <c r="T372" s="5">
        <v>7</v>
      </c>
    </row>
    <row r="373" spans="1:20">
      <c r="A373" s="5">
        <v>2</v>
      </c>
      <c r="B373" s="5">
        <v>393</v>
      </c>
      <c r="C373" s="5">
        <v>16.666699999999999</v>
      </c>
      <c r="D373" s="5">
        <v>20.0002</v>
      </c>
      <c r="E373" s="5">
        <v>16.667000000000002</v>
      </c>
      <c r="F373" s="5">
        <v>25</v>
      </c>
      <c r="G373" s="5">
        <v>16.667000000000002</v>
      </c>
      <c r="H373" s="5">
        <v>16.667000000000002</v>
      </c>
      <c r="I373" s="5">
        <v>25</v>
      </c>
      <c r="J373" s="5">
        <v>6</v>
      </c>
      <c r="K373" s="5">
        <v>100.00019999999999</v>
      </c>
      <c r="L373" s="5">
        <v>120.0012</v>
      </c>
      <c r="M373" s="5">
        <v>100.00200000000001</v>
      </c>
      <c r="N373" s="5">
        <v>150</v>
      </c>
      <c r="O373" s="5">
        <v>100.00200000000001</v>
      </c>
      <c r="P373" s="5">
        <v>100.00200000000001</v>
      </c>
      <c r="Q373" s="5">
        <v>150</v>
      </c>
      <c r="R373" s="5">
        <v>6</v>
      </c>
      <c r="S373" s="5">
        <v>7</v>
      </c>
      <c r="T373" s="5">
        <v>7</v>
      </c>
    </row>
    <row r="374" spans="1:20">
      <c r="A374" s="5">
        <v>2</v>
      </c>
      <c r="B374" s="5">
        <v>394</v>
      </c>
      <c r="C374" s="5">
        <v>16.7</v>
      </c>
      <c r="D374" s="5">
        <v>16.7</v>
      </c>
      <c r="E374" s="5">
        <v>16.7</v>
      </c>
      <c r="F374" s="5">
        <v>16.7</v>
      </c>
      <c r="G374" s="5">
        <v>16.7</v>
      </c>
      <c r="H374" s="5">
        <v>16.7</v>
      </c>
      <c r="I374" s="5">
        <v>16.7</v>
      </c>
      <c r="J374" s="5">
        <v>6</v>
      </c>
      <c r="K374" s="5">
        <v>100.19999999999999</v>
      </c>
      <c r="L374" s="5">
        <v>100.19999999999999</v>
      </c>
      <c r="M374" s="5">
        <v>100.19999999999999</v>
      </c>
      <c r="N374" s="5">
        <v>100.19999999999999</v>
      </c>
      <c r="O374" s="5">
        <v>100.19999999999999</v>
      </c>
      <c r="P374" s="5">
        <v>100.19999999999999</v>
      </c>
      <c r="Q374" s="5">
        <v>100.19999999999999</v>
      </c>
      <c r="R374" s="5">
        <v>7</v>
      </c>
      <c r="S374" s="5">
        <v>7</v>
      </c>
      <c r="T374" s="5">
        <v>7</v>
      </c>
    </row>
    <row r="375" spans="1:20">
      <c r="A375" s="5">
        <v>2</v>
      </c>
      <c r="B375" s="5">
        <v>395</v>
      </c>
      <c r="C375" s="5">
        <v>16.78</v>
      </c>
      <c r="D375" s="5">
        <v>16.78</v>
      </c>
      <c r="E375" s="5">
        <v>16.78</v>
      </c>
      <c r="F375" s="5">
        <v>16.78</v>
      </c>
      <c r="G375" s="5">
        <v>16.78</v>
      </c>
      <c r="H375" s="5">
        <v>16.78</v>
      </c>
      <c r="I375" s="5">
        <v>16.78</v>
      </c>
      <c r="J375" s="5">
        <v>6</v>
      </c>
      <c r="K375" s="5">
        <v>100.68</v>
      </c>
      <c r="L375" s="5">
        <v>100.68</v>
      </c>
      <c r="M375" s="5">
        <v>100.68</v>
      </c>
      <c r="N375" s="5">
        <v>100.68</v>
      </c>
      <c r="O375" s="5">
        <v>100.68</v>
      </c>
      <c r="P375" s="5">
        <v>100.68</v>
      </c>
      <c r="Q375" s="5">
        <v>100.68</v>
      </c>
      <c r="R375" s="5">
        <v>7</v>
      </c>
      <c r="S375" s="5">
        <v>7</v>
      </c>
      <c r="T375" s="5">
        <v>7</v>
      </c>
    </row>
    <row r="376" spans="1:20">
      <c r="A376" s="5">
        <v>2</v>
      </c>
      <c r="B376" s="5">
        <v>396</v>
      </c>
      <c r="C376" s="5">
        <v>17</v>
      </c>
      <c r="D376" s="5">
        <v>17.8</v>
      </c>
      <c r="E376" s="5">
        <v>17</v>
      </c>
      <c r="F376" s="5">
        <v>17</v>
      </c>
      <c r="G376" s="5">
        <v>15</v>
      </c>
      <c r="H376" s="5">
        <v>20</v>
      </c>
      <c r="I376" s="5">
        <v>20</v>
      </c>
      <c r="J376" s="5">
        <v>6</v>
      </c>
      <c r="K376" s="5">
        <v>102</v>
      </c>
      <c r="L376" s="5">
        <v>106.80000000000001</v>
      </c>
      <c r="M376" s="5">
        <v>102</v>
      </c>
      <c r="N376" s="5">
        <v>102</v>
      </c>
      <c r="O376" s="5">
        <v>90</v>
      </c>
      <c r="P376" s="5">
        <v>120</v>
      </c>
      <c r="Q376" s="5">
        <v>120</v>
      </c>
      <c r="R376" s="5">
        <v>6</v>
      </c>
      <c r="S376" s="5">
        <v>6</v>
      </c>
      <c r="T376" s="5">
        <v>5</v>
      </c>
    </row>
    <row r="377" spans="1:20">
      <c r="A377" s="5">
        <v>2</v>
      </c>
      <c r="B377" s="5">
        <v>397</v>
      </c>
      <c r="C377" s="5">
        <v>17</v>
      </c>
      <c r="D377" s="5">
        <v>18.2</v>
      </c>
      <c r="E377" s="5">
        <v>17</v>
      </c>
      <c r="F377" s="5">
        <v>17</v>
      </c>
      <c r="G377" s="5">
        <v>12</v>
      </c>
      <c r="H377" s="5">
        <v>25</v>
      </c>
      <c r="I377" s="5">
        <v>20</v>
      </c>
      <c r="J377" s="5">
        <v>6</v>
      </c>
      <c r="K377" s="5">
        <v>102</v>
      </c>
      <c r="L377" s="5">
        <v>109.19999999999999</v>
      </c>
      <c r="M377" s="5">
        <v>102</v>
      </c>
      <c r="N377" s="5">
        <v>102</v>
      </c>
      <c r="O377" s="5">
        <v>72</v>
      </c>
      <c r="P377" s="5">
        <v>150</v>
      </c>
      <c r="Q377" s="5">
        <v>120</v>
      </c>
      <c r="R377" s="5">
        <v>5</v>
      </c>
      <c r="S377" s="5">
        <v>5</v>
      </c>
      <c r="T377" s="5">
        <v>6</v>
      </c>
    </row>
    <row r="378" spans="1:20">
      <c r="A378" s="5">
        <v>2</v>
      </c>
      <c r="B378" s="5">
        <v>398</v>
      </c>
      <c r="C378" s="5">
        <v>17</v>
      </c>
      <c r="D378" s="5">
        <v>18.600000000000001</v>
      </c>
      <c r="E378" s="5">
        <v>17</v>
      </c>
      <c r="F378" s="5">
        <v>17</v>
      </c>
      <c r="G378" s="5">
        <v>25</v>
      </c>
      <c r="H378" s="5">
        <v>17</v>
      </c>
      <c r="I378" s="5">
        <v>17</v>
      </c>
      <c r="J378" s="5">
        <v>6</v>
      </c>
      <c r="K378" s="5">
        <v>102</v>
      </c>
      <c r="L378" s="5">
        <v>111.60000000000001</v>
      </c>
      <c r="M378" s="5">
        <v>102</v>
      </c>
      <c r="N378" s="5">
        <v>102</v>
      </c>
      <c r="O378" s="5">
        <v>150</v>
      </c>
      <c r="P378" s="5">
        <v>102</v>
      </c>
      <c r="Q378" s="5">
        <v>102</v>
      </c>
      <c r="R378" s="5">
        <v>6</v>
      </c>
      <c r="S378" s="5">
        <v>6</v>
      </c>
      <c r="T378" s="5">
        <v>2</v>
      </c>
    </row>
    <row r="379" spans="1:20">
      <c r="A379" s="5">
        <v>2</v>
      </c>
      <c r="B379" s="5">
        <v>399</v>
      </c>
      <c r="C379" s="5">
        <v>17</v>
      </c>
      <c r="D379" s="5">
        <v>17.399999999999999</v>
      </c>
      <c r="E379" s="5">
        <v>17</v>
      </c>
      <c r="F379" s="5">
        <v>20</v>
      </c>
      <c r="G379" s="5">
        <v>20</v>
      </c>
      <c r="H379" s="5">
        <v>15</v>
      </c>
      <c r="I379" s="5">
        <v>15</v>
      </c>
      <c r="J379" s="5">
        <v>6</v>
      </c>
      <c r="K379" s="5">
        <v>102</v>
      </c>
      <c r="L379" s="5">
        <v>104.39999999999999</v>
      </c>
      <c r="M379" s="5">
        <v>102</v>
      </c>
      <c r="N379" s="5">
        <v>120</v>
      </c>
      <c r="O379" s="5">
        <v>120</v>
      </c>
      <c r="P379" s="5">
        <v>90</v>
      </c>
      <c r="Q379" s="5">
        <v>90</v>
      </c>
      <c r="R379" s="5">
        <v>6</v>
      </c>
      <c r="S379" s="5">
        <v>5</v>
      </c>
      <c r="T379" s="5">
        <v>6</v>
      </c>
    </row>
    <row r="380" spans="1:20">
      <c r="A380" s="5">
        <v>2</v>
      </c>
      <c r="B380" s="5">
        <v>400</v>
      </c>
      <c r="C380" s="5">
        <v>17</v>
      </c>
      <c r="D380" s="5">
        <v>18.399999999999999</v>
      </c>
      <c r="E380" s="5">
        <v>17</v>
      </c>
      <c r="F380" s="5">
        <v>20</v>
      </c>
      <c r="G380" s="5">
        <v>15</v>
      </c>
      <c r="H380" s="5">
        <v>25</v>
      </c>
      <c r="I380" s="5">
        <v>15</v>
      </c>
      <c r="J380" s="5">
        <v>6</v>
      </c>
      <c r="K380" s="5">
        <v>102</v>
      </c>
      <c r="L380" s="5">
        <v>110.39999999999999</v>
      </c>
      <c r="M380" s="5">
        <v>102</v>
      </c>
      <c r="N380" s="5">
        <v>120</v>
      </c>
      <c r="O380" s="5">
        <v>90</v>
      </c>
      <c r="P380" s="5">
        <v>150</v>
      </c>
      <c r="Q380" s="5">
        <v>90</v>
      </c>
      <c r="R380" s="5">
        <v>6</v>
      </c>
      <c r="S380" s="5">
        <v>6</v>
      </c>
      <c r="T380" s="5">
        <v>7</v>
      </c>
    </row>
    <row r="381" spans="1:20">
      <c r="A381" s="5">
        <v>2</v>
      </c>
      <c r="B381" s="5">
        <v>401</v>
      </c>
      <c r="C381" s="5">
        <v>17</v>
      </c>
      <c r="D381" s="5">
        <v>20.2</v>
      </c>
      <c r="E381" s="5">
        <v>17</v>
      </c>
      <c r="F381" s="5">
        <v>17</v>
      </c>
      <c r="G381" s="5">
        <v>17</v>
      </c>
      <c r="H381" s="5">
        <v>25</v>
      </c>
      <c r="I381" s="5">
        <v>25</v>
      </c>
      <c r="J381" s="5">
        <v>6</v>
      </c>
      <c r="K381" s="5">
        <v>102</v>
      </c>
      <c r="L381" s="5">
        <v>121.19999999999999</v>
      </c>
      <c r="M381" s="5">
        <v>102</v>
      </c>
      <c r="N381" s="5">
        <v>102</v>
      </c>
      <c r="O381" s="5">
        <v>102</v>
      </c>
      <c r="P381" s="5">
        <v>150</v>
      </c>
      <c r="Q381" s="5">
        <v>150</v>
      </c>
      <c r="R381" s="5">
        <v>5</v>
      </c>
      <c r="S381" s="5">
        <v>5</v>
      </c>
      <c r="T381" s="5">
        <v>6</v>
      </c>
    </row>
    <row r="382" spans="1:20">
      <c r="A382" s="5">
        <v>2</v>
      </c>
      <c r="B382" s="5">
        <v>402</v>
      </c>
      <c r="C382" s="5">
        <v>17</v>
      </c>
      <c r="D382" s="5">
        <v>25.4</v>
      </c>
      <c r="E382" s="5">
        <v>20</v>
      </c>
      <c r="F382" s="5">
        <v>12</v>
      </c>
      <c r="G382" s="5">
        <v>50</v>
      </c>
      <c r="H382" s="5">
        <v>25</v>
      </c>
      <c r="I382" s="5">
        <v>20</v>
      </c>
      <c r="J382" s="5">
        <v>6</v>
      </c>
      <c r="K382" s="5">
        <v>102</v>
      </c>
      <c r="L382" s="5">
        <v>152.39999999999998</v>
      </c>
      <c r="M382" s="5">
        <v>120</v>
      </c>
      <c r="N382" s="5">
        <v>72</v>
      </c>
      <c r="O382" s="5">
        <v>300</v>
      </c>
      <c r="P382" s="5">
        <v>150</v>
      </c>
      <c r="Q382" s="5">
        <v>120</v>
      </c>
      <c r="R382" s="5">
        <v>6</v>
      </c>
      <c r="S382" s="5">
        <v>5</v>
      </c>
      <c r="T382" s="5">
        <v>5</v>
      </c>
    </row>
    <row r="383" spans="1:20">
      <c r="A383" s="5">
        <v>2</v>
      </c>
      <c r="B383" s="5">
        <v>403</v>
      </c>
      <c r="C383" s="5">
        <v>17</v>
      </c>
      <c r="D383" s="5">
        <v>20.2</v>
      </c>
      <c r="E383" s="5">
        <v>17</v>
      </c>
      <c r="F383" s="5">
        <v>17</v>
      </c>
      <c r="G383" s="5">
        <v>25</v>
      </c>
      <c r="H383" s="5">
        <v>25</v>
      </c>
      <c r="I383" s="5">
        <v>17</v>
      </c>
      <c r="J383" s="5">
        <v>6</v>
      </c>
      <c r="K383" s="5">
        <v>102</v>
      </c>
      <c r="L383" s="5">
        <v>121.19999999999999</v>
      </c>
      <c r="M383" s="5">
        <v>102</v>
      </c>
      <c r="N383" s="5">
        <v>102</v>
      </c>
      <c r="O383" s="5">
        <v>150</v>
      </c>
      <c r="P383" s="5">
        <v>150</v>
      </c>
      <c r="Q383" s="5">
        <v>102</v>
      </c>
      <c r="R383" s="5">
        <v>6</v>
      </c>
      <c r="S383" s="5">
        <v>6</v>
      </c>
      <c r="T383" s="5">
        <v>7</v>
      </c>
    </row>
    <row r="384" spans="1:20">
      <c r="A384" s="5">
        <v>2</v>
      </c>
      <c r="B384" s="5">
        <v>404</v>
      </c>
      <c r="C384" s="5">
        <v>17</v>
      </c>
      <c r="D384" s="5">
        <v>20.2</v>
      </c>
      <c r="E384" s="5">
        <v>17</v>
      </c>
      <c r="F384" s="5">
        <v>17</v>
      </c>
      <c r="G384" s="5">
        <v>30</v>
      </c>
      <c r="H384" s="5">
        <v>17</v>
      </c>
      <c r="I384" s="5">
        <v>20</v>
      </c>
      <c r="J384" s="5">
        <v>6</v>
      </c>
      <c r="K384" s="5">
        <v>102</v>
      </c>
      <c r="L384" s="5">
        <v>121.19999999999999</v>
      </c>
      <c r="M384" s="5">
        <v>102</v>
      </c>
      <c r="N384" s="5">
        <v>102</v>
      </c>
      <c r="O384" s="5">
        <v>180</v>
      </c>
      <c r="P384" s="5">
        <v>102</v>
      </c>
      <c r="Q384" s="5">
        <v>120</v>
      </c>
      <c r="R384" s="5">
        <v>6</v>
      </c>
      <c r="S384" s="5">
        <v>7</v>
      </c>
      <c r="T384" s="5">
        <v>7</v>
      </c>
    </row>
    <row r="385" spans="1:20">
      <c r="A385" s="5">
        <v>2</v>
      </c>
      <c r="B385" s="5">
        <v>405</v>
      </c>
      <c r="C385" s="5">
        <v>17</v>
      </c>
      <c r="D385" s="5">
        <v>16.2</v>
      </c>
      <c r="E385" s="5">
        <v>17</v>
      </c>
      <c r="F385" s="5">
        <v>15</v>
      </c>
      <c r="G385" s="5">
        <v>17</v>
      </c>
      <c r="H385" s="5">
        <v>15</v>
      </c>
      <c r="I385" s="5">
        <v>17</v>
      </c>
      <c r="J385" s="5">
        <v>6</v>
      </c>
      <c r="K385" s="5">
        <v>102</v>
      </c>
      <c r="L385" s="5">
        <v>97.199999999999989</v>
      </c>
      <c r="M385" s="5">
        <v>102</v>
      </c>
      <c r="N385" s="5">
        <v>90</v>
      </c>
      <c r="O385" s="5">
        <v>102</v>
      </c>
      <c r="P385" s="5">
        <v>90</v>
      </c>
      <c r="Q385" s="5">
        <v>102</v>
      </c>
      <c r="R385" s="5">
        <v>6</v>
      </c>
      <c r="S385" s="5">
        <v>6</v>
      </c>
      <c r="T385" s="5">
        <v>6</v>
      </c>
    </row>
    <row r="386" spans="1:20">
      <c r="A386" s="5">
        <v>2</v>
      </c>
      <c r="B386" s="5">
        <v>406</v>
      </c>
      <c r="C386" s="5">
        <v>17</v>
      </c>
      <c r="D386" s="5">
        <v>16.399999999999999</v>
      </c>
      <c r="E386" s="5">
        <v>17</v>
      </c>
      <c r="F386" s="5">
        <v>15</v>
      </c>
      <c r="G386" s="5">
        <v>20</v>
      </c>
      <c r="H386" s="5">
        <v>15</v>
      </c>
      <c r="I386" s="5">
        <v>15</v>
      </c>
      <c r="J386" s="5">
        <v>6</v>
      </c>
      <c r="K386" s="5">
        <v>102</v>
      </c>
      <c r="L386" s="5">
        <v>98.399999999999991</v>
      </c>
      <c r="M386" s="5">
        <v>102</v>
      </c>
      <c r="N386" s="5">
        <v>90</v>
      </c>
      <c r="O386" s="5">
        <v>120</v>
      </c>
      <c r="P386" s="5">
        <v>90</v>
      </c>
      <c r="Q386" s="5">
        <v>90</v>
      </c>
      <c r="R386" s="5">
        <v>6</v>
      </c>
      <c r="S386" s="5">
        <v>6</v>
      </c>
      <c r="T386" s="5">
        <v>7</v>
      </c>
    </row>
    <row r="387" spans="1:20">
      <c r="A387" s="5">
        <v>2</v>
      </c>
      <c r="B387" s="5">
        <v>407</v>
      </c>
      <c r="C387" s="5">
        <v>17</v>
      </c>
      <c r="D387" s="5">
        <v>23.4</v>
      </c>
      <c r="E387" s="5">
        <v>17</v>
      </c>
      <c r="F387" s="5">
        <v>20</v>
      </c>
      <c r="G387" s="5">
        <v>40</v>
      </c>
      <c r="H387" s="5">
        <v>20</v>
      </c>
      <c r="I387" s="5">
        <v>20</v>
      </c>
      <c r="J387" s="5">
        <v>6</v>
      </c>
      <c r="K387" s="5">
        <v>102</v>
      </c>
      <c r="L387" s="5">
        <v>140.39999999999998</v>
      </c>
      <c r="M387" s="5">
        <v>102</v>
      </c>
      <c r="N387" s="5">
        <v>120</v>
      </c>
      <c r="O387" s="5">
        <v>240</v>
      </c>
      <c r="P387" s="5">
        <v>120</v>
      </c>
      <c r="Q387" s="5">
        <v>120</v>
      </c>
      <c r="R387" s="5">
        <v>5</v>
      </c>
      <c r="S387" s="5">
        <v>5</v>
      </c>
      <c r="T387" s="5">
        <v>7</v>
      </c>
    </row>
    <row r="388" spans="1:20">
      <c r="A388" s="5">
        <v>2</v>
      </c>
      <c r="B388" s="5">
        <v>408</v>
      </c>
      <c r="C388" s="5">
        <v>17</v>
      </c>
      <c r="D388" s="5">
        <v>21.4</v>
      </c>
      <c r="E388" s="5">
        <v>17</v>
      </c>
      <c r="F388" s="5">
        <v>20</v>
      </c>
      <c r="G388" s="5">
        <v>25</v>
      </c>
      <c r="H388" s="5">
        <v>20</v>
      </c>
      <c r="I388" s="5">
        <v>25</v>
      </c>
      <c r="J388" s="5">
        <v>6</v>
      </c>
      <c r="K388" s="5">
        <v>102</v>
      </c>
      <c r="L388" s="5">
        <v>128.39999999999998</v>
      </c>
      <c r="M388" s="5">
        <v>102</v>
      </c>
      <c r="N388" s="5">
        <v>120</v>
      </c>
      <c r="O388" s="5">
        <v>150</v>
      </c>
      <c r="P388" s="5">
        <v>120</v>
      </c>
      <c r="Q388" s="5">
        <v>150</v>
      </c>
      <c r="R388" s="5">
        <v>3</v>
      </c>
      <c r="S388" s="5">
        <v>5</v>
      </c>
      <c r="T388" s="5">
        <v>6</v>
      </c>
    </row>
    <row r="389" spans="1:20">
      <c r="A389" s="5">
        <v>2</v>
      </c>
      <c r="B389" s="5">
        <v>409</v>
      </c>
      <c r="C389" s="5">
        <v>17</v>
      </c>
      <c r="D389" s="5">
        <v>19.399999999999999</v>
      </c>
      <c r="E389" s="5">
        <v>17</v>
      </c>
      <c r="F389" s="5">
        <v>20</v>
      </c>
      <c r="G389" s="5">
        <v>15</v>
      </c>
      <c r="H389" s="5">
        <v>25</v>
      </c>
      <c r="I389" s="5">
        <v>20</v>
      </c>
      <c r="J389" s="5">
        <v>6</v>
      </c>
      <c r="K389" s="5">
        <v>102</v>
      </c>
      <c r="L389" s="5">
        <v>116.39999999999999</v>
      </c>
      <c r="M389" s="5">
        <v>102</v>
      </c>
      <c r="N389" s="5">
        <v>120</v>
      </c>
      <c r="O389" s="5">
        <v>90</v>
      </c>
      <c r="P389" s="5">
        <v>150</v>
      </c>
      <c r="Q389" s="5">
        <v>120</v>
      </c>
      <c r="R389" s="5">
        <v>4</v>
      </c>
      <c r="S389" s="5">
        <v>5</v>
      </c>
      <c r="T389" s="5">
        <v>6</v>
      </c>
    </row>
    <row r="390" spans="1:20">
      <c r="A390" s="5">
        <v>2</v>
      </c>
      <c r="B390" s="5">
        <v>410</v>
      </c>
      <c r="C390" s="5">
        <v>18</v>
      </c>
      <c r="D390" s="5">
        <v>20</v>
      </c>
      <c r="E390" s="5">
        <v>17</v>
      </c>
      <c r="F390" s="5">
        <v>20</v>
      </c>
      <c r="G390" s="5">
        <v>23</v>
      </c>
      <c r="H390" s="5">
        <v>23</v>
      </c>
      <c r="I390" s="5">
        <v>17</v>
      </c>
      <c r="J390" s="5">
        <v>6</v>
      </c>
      <c r="K390" s="5">
        <v>108</v>
      </c>
      <c r="L390" s="5">
        <v>120</v>
      </c>
      <c r="M390" s="5">
        <v>102</v>
      </c>
      <c r="N390" s="5">
        <v>120</v>
      </c>
      <c r="O390" s="5">
        <v>138</v>
      </c>
      <c r="P390" s="5">
        <v>138</v>
      </c>
      <c r="Q390" s="5">
        <v>102</v>
      </c>
      <c r="R390" s="5">
        <v>7</v>
      </c>
      <c r="S390" s="5">
        <v>6</v>
      </c>
      <c r="T390" s="5">
        <v>7</v>
      </c>
    </row>
    <row r="391" spans="1:20">
      <c r="A391" s="5">
        <v>2</v>
      </c>
      <c r="B391" s="5">
        <v>411</v>
      </c>
      <c r="C391" s="5">
        <v>18</v>
      </c>
      <c r="D391" s="5">
        <v>17.2</v>
      </c>
      <c r="E391" s="5">
        <v>18</v>
      </c>
      <c r="F391" s="5">
        <v>15</v>
      </c>
      <c r="G391" s="5">
        <v>20</v>
      </c>
      <c r="H391" s="5">
        <v>15</v>
      </c>
      <c r="I391" s="5">
        <v>18</v>
      </c>
      <c r="J391" s="5">
        <v>6</v>
      </c>
      <c r="K391" s="5">
        <v>108</v>
      </c>
      <c r="L391" s="5">
        <v>103.19999999999999</v>
      </c>
      <c r="M391" s="5">
        <v>108</v>
      </c>
      <c r="N391" s="5">
        <v>90</v>
      </c>
      <c r="O391" s="5">
        <v>120</v>
      </c>
      <c r="P391" s="5">
        <v>90</v>
      </c>
      <c r="Q391" s="5">
        <v>108</v>
      </c>
      <c r="R391" s="5">
        <v>6</v>
      </c>
      <c r="S391" s="5">
        <v>6</v>
      </c>
      <c r="T391" s="5">
        <v>6</v>
      </c>
    </row>
    <row r="392" spans="1:20">
      <c r="A392" s="5">
        <v>2</v>
      </c>
      <c r="B392" s="5">
        <v>412</v>
      </c>
      <c r="C392" s="5">
        <v>18</v>
      </c>
      <c r="D392" s="5">
        <v>17</v>
      </c>
      <c r="E392" s="5">
        <v>20</v>
      </c>
      <c r="F392" s="5">
        <v>10</v>
      </c>
      <c r="G392" s="5">
        <v>15</v>
      </c>
      <c r="H392" s="5">
        <v>20</v>
      </c>
      <c r="I392" s="5">
        <v>20</v>
      </c>
      <c r="J392" s="5">
        <v>6</v>
      </c>
      <c r="K392" s="5">
        <v>108</v>
      </c>
      <c r="L392" s="5">
        <v>102</v>
      </c>
      <c r="M392" s="5">
        <v>120</v>
      </c>
      <c r="N392" s="5">
        <v>60</v>
      </c>
      <c r="O392" s="5">
        <v>90</v>
      </c>
      <c r="P392" s="5">
        <v>120</v>
      </c>
      <c r="Q392" s="5">
        <v>120</v>
      </c>
      <c r="R392" s="5">
        <v>6</v>
      </c>
      <c r="S392" s="5">
        <v>6</v>
      </c>
      <c r="T392" s="5">
        <v>7</v>
      </c>
    </row>
    <row r="393" spans="1:20">
      <c r="A393" s="5">
        <v>2</v>
      </c>
      <c r="B393" s="5">
        <v>413</v>
      </c>
      <c r="C393" s="5">
        <v>18</v>
      </c>
      <c r="D393" s="5">
        <v>19.399999999999999</v>
      </c>
      <c r="E393" s="5">
        <v>17</v>
      </c>
      <c r="F393" s="5">
        <v>19</v>
      </c>
      <c r="G393" s="5">
        <v>20</v>
      </c>
      <c r="H393" s="5">
        <v>23</v>
      </c>
      <c r="I393" s="5">
        <v>18</v>
      </c>
      <c r="J393" s="5">
        <v>6</v>
      </c>
      <c r="K393" s="5">
        <v>108</v>
      </c>
      <c r="L393" s="5">
        <v>116.39999999999999</v>
      </c>
      <c r="M393" s="5">
        <v>102</v>
      </c>
      <c r="N393" s="5">
        <v>114</v>
      </c>
      <c r="O393" s="5">
        <v>120</v>
      </c>
      <c r="P393" s="5">
        <v>138</v>
      </c>
      <c r="Q393" s="5">
        <v>108</v>
      </c>
      <c r="R393" s="5">
        <v>3</v>
      </c>
      <c r="S393" s="5">
        <v>3</v>
      </c>
      <c r="T393" s="5">
        <v>5</v>
      </c>
    </row>
    <row r="394" spans="1:20">
      <c r="A394" s="5">
        <v>2</v>
      </c>
      <c r="B394" s="5">
        <v>414</v>
      </c>
      <c r="C394" s="5">
        <v>18</v>
      </c>
      <c r="D394" s="5">
        <v>16</v>
      </c>
      <c r="E394" s="5">
        <v>20</v>
      </c>
      <c r="F394" s="5">
        <v>18</v>
      </c>
      <c r="G394" s="5">
        <v>12</v>
      </c>
      <c r="H394" s="5">
        <v>15</v>
      </c>
      <c r="I394" s="5">
        <v>15</v>
      </c>
      <c r="J394" s="5">
        <v>6</v>
      </c>
      <c r="K394" s="5">
        <v>108</v>
      </c>
      <c r="L394" s="5">
        <v>96</v>
      </c>
      <c r="M394" s="5">
        <v>120</v>
      </c>
      <c r="N394" s="5">
        <v>108</v>
      </c>
      <c r="O394" s="5">
        <v>72</v>
      </c>
      <c r="P394" s="5">
        <v>90</v>
      </c>
      <c r="Q394" s="5">
        <v>90</v>
      </c>
      <c r="R394" s="5">
        <v>6</v>
      </c>
      <c r="S394" s="5">
        <v>7</v>
      </c>
      <c r="T394" s="5">
        <v>7</v>
      </c>
    </row>
    <row r="395" spans="1:20">
      <c r="A395" s="5">
        <v>2</v>
      </c>
      <c r="B395" s="5">
        <v>415</v>
      </c>
      <c r="C395" s="5">
        <v>20</v>
      </c>
      <c r="D395" s="5">
        <v>24</v>
      </c>
      <c r="E395" s="5">
        <v>20</v>
      </c>
      <c r="F395" s="5">
        <v>20</v>
      </c>
      <c r="G395" s="5">
        <v>30</v>
      </c>
      <c r="H395" s="5">
        <v>25</v>
      </c>
      <c r="I395" s="5">
        <v>25</v>
      </c>
      <c r="J395" s="5">
        <v>6</v>
      </c>
      <c r="K395" s="5">
        <v>120</v>
      </c>
      <c r="L395" s="5">
        <v>144</v>
      </c>
      <c r="M395" s="5">
        <v>120</v>
      </c>
      <c r="N395" s="5">
        <v>120</v>
      </c>
      <c r="O395" s="5">
        <v>180</v>
      </c>
      <c r="P395" s="5">
        <v>150</v>
      </c>
      <c r="Q395" s="5">
        <v>150</v>
      </c>
      <c r="R395" s="5">
        <v>4</v>
      </c>
      <c r="S395" s="5">
        <v>7</v>
      </c>
      <c r="T395" s="5">
        <v>7</v>
      </c>
    </row>
    <row r="396" spans="1:20">
      <c r="A396" s="5">
        <v>2</v>
      </c>
      <c r="B396" s="5">
        <v>416</v>
      </c>
      <c r="C396" s="5">
        <v>20</v>
      </c>
      <c r="D396" s="5">
        <v>19</v>
      </c>
      <c r="E396" s="5">
        <v>10</v>
      </c>
      <c r="F396" s="5">
        <v>30</v>
      </c>
      <c r="G396" s="5">
        <v>10</v>
      </c>
      <c r="H396" s="5">
        <v>20</v>
      </c>
      <c r="I396" s="5">
        <v>25</v>
      </c>
      <c r="J396" s="5">
        <v>6</v>
      </c>
      <c r="K396" s="5">
        <v>120</v>
      </c>
      <c r="L396" s="5">
        <v>114</v>
      </c>
      <c r="M396" s="5">
        <v>60</v>
      </c>
      <c r="N396" s="5">
        <v>180</v>
      </c>
      <c r="O396" s="5">
        <v>60</v>
      </c>
      <c r="P396" s="5">
        <v>120</v>
      </c>
      <c r="Q396" s="5">
        <v>150</v>
      </c>
      <c r="R396" s="5">
        <v>6</v>
      </c>
      <c r="S396" s="5">
        <v>5</v>
      </c>
      <c r="T396" s="5">
        <v>6</v>
      </c>
    </row>
    <row r="397" spans="1:20">
      <c r="A397" s="5">
        <v>2</v>
      </c>
      <c r="B397" s="5">
        <v>417</v>
      </c>
      <c r="C397" s="5">
        <v>20</v>
      </c>
      <c r="D397" s="5">
        <v>26</v>
      </c>
      <c r="E397" s="5">
        <v>20</v>
      </c>
      <c r="F397" s="5">
        <v>35</v>
      </c>
      <c r="G397" s="5">
        <v>10</v>
      </c>
      <c r="H397" s="5">
        <v>25</v>
      </c>
      <c r="I397" s="5">
        <v>40</v>
      </c>
      <c r="J397" s="5">
        <v>6</v>
      </c>
      <c r="K397" s="5">
        <v>120</v>
      </c>
      <c r="L397" s="5">
        <v>156</v>
      </c>
      <c r="M397" s="5">
        <v>120</v>
      </c>
      <c r="N397" s="5">
        <v>210</v>
      </c>
      <c r="O397" s="5">
        <v>60</v>
      </c>
      <c r="P397" s="5">
        <v>150</v>
      </c>
      <c r="Q397" s="5">
        <v>240</v>
      </c>
      <c r="R397" s="5">
        <v>4</v>
      </c>
      <c r="S397" s="5">
        <v>5</v>
      </c>
      <c r="T397" s="5">
        <v>5</v>
      </c>
    </row>
    <row r="398" spans="1:20">
      <c r="A398" s="5">
        <v>2</v>
      </c>
      <c r="B398" s="5">
        <v>418</v>
      </c>
      <c r="C398" s="5">
        <v>20</v>
      </c>
      <c r="D398" s="5">
        <v>20</v>
      </c>
      <c r="E398" s="5">
        <v>20</v>
      </c>
      <c r="F398" s="5">
        <v>25</v>
      </c>
      <c r="G398" s="5">
        <v>20</v>
      </c>
      <c r="H398" s="5">
        <v>15</v>
      </c>
      <c r="I398" s="5">
        <v>20</v>
      </c>
      <c r="J398" s="5">
        <v>6</v>
      </c>
      <c r="K398" s="5">
        <v>120</v>
      </c>
      <c r="L398" s="5">
        <v>120</v>
      </c>
      <c r="M398" s="5">
        <v>120</v>
      </c>
      <c r="N398" s="5">
        <v>150</v>
      </c>
      <c r="O398" s="5">
        <v>120</v>
      </c>
      <c r="P398" s="5">
        <v>90</v>
      </c>
      <c r="Q398" s="5">
        <v>120</v>
      </c>
      <c r="R398" s="5">
        <v>6</v>
      </c>
      <c r="S398" s="5">
        <v>6</v>
      </c>
      <c r="T398" s="5">
        <v>5</v>
      </c>
    </row>
    <row r="399" spans="1:20">
      <c r="A399" s="5">
        <v>2</v>
      </c>
      <c r="B399" s="5">
        <v>419</v>
      </c>
      <c r="C399" s="5">
        <v>20</v>
      </c>
      <c r="D399" s="5">
        <v>14</v>
      </c>
      <c r="E399" s="5">
        <v>18</v>
      </c>
      <c r="F399" s="5">
        <v>5</v>
      </c>
      <c r="G399" s="5">
        <v>15</v>
      </c>
      <c r="H399" s="5">
        <v>17</v>
      </c>
      <c r="I399" s="5">
        <v>15</v>
      </c>
      <c r="J399" s="5">
        <v>6</v>
      </c>
      <c r="K399" s="5">
        <v>120</v>
      </c>
      <c r="L399" s="5">
        <v>84</v>
      </c>
      <c r="M399" s="5">
        <v>108</v>
      </c>
      <c r="N399" s="5">
        <v>30</v>
      </c>
      <c r="O399" s="5">
        <v>90</v>
      </c>
      <c r="P399" s="5">
        <v>102</v>
      </c>
      <c r="Q399" s="5">
        <v>90</v>
      </c>
      <c r="R399" s="5">
        <v>1</v>
      </c>
      <c r="S399" s="5">
        <v>1</v>
      </c>
      <c r="T399" s="5">
        <v>4</v>
      </c>
    </row>
    <row r="400" spans="1:20">
      <c r="A400" s="5">
        <v>2</v>
      </c>
      <c r="B400" s="5">
        <v>420</v>
      </c>
      <c r="C400" s="5">
        <v>20</v>
      </c>
      <c r="D400" s="5">
        <v>17</v>
      </c>
      <c r="E400" s="5">
        <v>17</v>
      </c>
      <c r="F400" s="5">
        <v>17</v>
      </c>
      <c r="G400" s="5">
        <v>17</v>
      </c>
      <c r="H400" s="5">
        <v>17</v>
      </c>
      <c r="I400" s="5">
        <v>17</v>
      </c>
      <c r="J400" s="5">
        <v>6</v>
      </c>
      <c r="K400" s="5">
        <v>120</v>
      </c>
      <c r="L400" s="5">
        <v>102</v>
      </c>
      <c r="M400" s="5">
        <v>102</v>
      </c>
      <c r="N400" s="5">
        <v>102</v>
      </c>
      <c r="O400" s="5">
        <v>102</v>
      </c>
      <c r="P400" s="5">
        <v>102</v>
      </c>
      <c r="Q400" s="5">
        <v>102</v>
      </c>
      <c r="R400" s="5">
        <v>7</v>
      </c>
      <c r="S400" s="5">
        <v>7</v>
      </c>
      <c r="T400" s="5">
        <v>7</v>
      </c>
    </row>
    <row r="401" spans="1:20">
      <c r="A401" s="5">
        <v>2</v>
      </c>
      <c r="B401" s="5">
        <v>421</v>
      </c>
      <c r="C401" s="5">
        <v>20</v>
      </c>
      <c r="D401" s="5">
        <v>18</v>
      </c>
      <c r="E401" s="5">
        <v>20</v>
      </c>
      <c r="F401" s="5">
        <v>15</v>
      </c>
      <c r="G401" s="5">
        <v>20</v>
      </c>
      <c r="H401" s="5">
        <v>20</v>
      </c>
      <c r="I401" s="5">
        <v>15</v>
      </c>
      <c r="J401" s="5">
        <v>6</v>
      </c>
      <c r="K401" s="5">
        <v>120</v>
      </c>
      <c r="L401" s="5">
        <v>108</v>
      </c>
      <c r="M401" s="5">
        <v>120</v>
      </c>
      <c r="N401" s="5">
        <v>90</v>
      </c>
      <c r="O401" s="5">
        <v>120</v>
      </c>
      <c r="P401" s="5">
        <v>120</v>
      </c>
      <c r="Q401" s="5">
        <v>90</v>
      </c>
      <c r="R401" s="5">
        <v>3</v>
      </c>
      <c r="S401" s="5">
        <v>4</v>
      </c>
      <c r="T401" s="5">
        <v>3</v>
      </c>
    </row>
    <row r="402" spans="1:20">
      <c r="A402" s="5">
        <v>2</v>
      </c>
      <c r="B402" s="5">
        <v>422</v>
      </c>
      <c r="C402" s="5">
        <v>20</v>
      </c>
      <c r="D402" s="5">
        <v>18.2</v>
      </c>
      <c r="E402" s="5">
        <v>17</v>
      </c>
      <c r="F402" s="5">
        <v>25</v>
      </c>
      <c r="G402" s="5">
        <v>15</v>
      </c>
      <c r="H402" s="5">
        <v>17</v>
      </c>
      <c r="I402" s="5">
        <v>17</v>
      </c>
      <c r="J402" s="5">
        <v>6</v>
      </c>
      <c r="K402" s="5">
        <v>120</v>
      </c>
      <c r="L402" s="5">
        <v>109.19999999999999</v>
      </c>
      <c r="M402" s="5">
        <v>102</v>
      </c>
      <c r="N402" s="5">
        <v>150</v>
      </c>
      <c r="O402" s="5">
        <v>90</v>
      </c>
      <c r="P402" s="5">
        <v>102</v>
      </c>
      <c r="Q402" s="5">
        <v>102</v>
      </c>
      <c r="R402" s="5">
        <v>5</v>
      </c>
      <c r="S402" s="5">
        <v>6</v>
      </c>
      <c r="T402" s="5">
        <v>7</v>
      </c>
    </row>
    <row r="403" spans="1:20">
      <c r="A403" s="5">
        <v>2</v>
      </c>
      <c r="B403" s="5">
        <v>423</v>
      </c>
      <c r="C403" s="5">
        <v>20</v>
      </c>
      <c r="D403" s="5">
        <v>18.8</v>
      </c>
      <c r="E403" s="5">
        <v>17</v>
      </c>
      <c r="F403" s="5">
        <v>17</v>
      </c>
      <c r="G403" s="5">
        <v>20</v>
      </c>
      <c r="H403" s="5">
        <v>20</v>
      </c>
      <c r="I403" s="5">
        <v>20</v>
      </c>
      <c r="J403" s="5">
        <v>6</v>
      </c>
      <c r="K403" s="5">
        <v>120</v>
      </c>
      <c r="L403" s="5">
        <v>112.80000000000001</v>
      </c>
      <c r="M403" s="5">
        <v>102</v>
      </c>
      <c r="N403" s="5">
        <v>102</v>
      </c>
      <c r="O403" s="5">
        <v>120</v>
      </c>
      <c r="P403" s="5">
        <v>120</v>
      </c>
      <c r="Q403" s="5">
        <v>120</v>
      </c>
      <c r="R403" s="5">
        <v>7</v>
      </c>
      <c r="S403" s="5">
        <v>7</v>
      </c>
      <c r="T403" s="5">
        <v>7</v>
      </c>
    </row>
    <row r="404" spans="1:20">
      <c r="A404" s="5">
        <v>2</v>
      </c>
      <c r="B404" s="5">
        <v>424</v>
      </c>
      <c r="C404" s="5">
        <v>20</v>
      </c>
      <c r="D404" s="5">
        <v>25.4</v>
      </c>
      <c r="E404" s="5">
        <v>17</v>
      </c>
      <c r="F404" s="5">
        <v>20</v>
      </c>
      <c r="G404" s="5">
        <v>50</v>
      </c>
      <c r="H404" s="5">
        <v>20</v>
      </c>
      <c r="I404" s="5">
        <v>20</v>
      </c>
      <c r="J404" s="5">
        <v>6</v>
      </c>
      <c r="K404" s="5">
        <v>120</v>
      </c>
      <c r="L404" s="5">
        <v>152.39999999999998</v>
      </c>
      <c r="M404" s="5">
        <v>102</v>
      </c>
      <c r="N404" s="5">
        <v>120</v>
      </c>
      <c r="O404" s="5">
        <v>300</v>
      </c>
      <c r="P404" s="5">
        <v>120</v>
      </c>
      <c r="Q404" s="5">
        <v>120</v>
      </c>
      <c r="R404" s="5">
        <v>5</v>
      </c>
      <c r="S404" s="5">
        <v>7</v>
      </c>
      <c r="T404" s="5">
        <v>6</v>
      </c>
    </row>
    <row r="405" spans="1:20">
      <c r="A405" s="5">
        <v>2</v>
      </c>
      <c r="B405" s="5">
        <v>425</v>
      </c>
      <c r="C405" s="5">
        <v>20</v>
      </c>
      <c r="D405" s="5">
        <v>20.399999999999999</v>
      </c>
      <c r="E405" s="5">
        <v>17</v>
      </c>
      <c r="F405" s="5">
        <v>20</v>
      </c>
      <c r="G405" s="5">
        <v>20</v>
      </c>
      <c r="H405" s="5">
        <v>20</v>
      </c>
      <c r="I405" s="5">
        <v>25</v>
      </c>
      <c r="J405" s="5">
        <v>6</v>
      </c>
      <c r="K405" s="5">
        <v>120</v>
      </c>
      <c r="L405" s="5">
        <v>122.39999999999999</v>
      </c>
      <c r="M405" s="5">
        <v>102</v>
      </c>
      <c r="N405" s="5">
        <v>120</v>
      </c>
      <c r="O405" s="5">
        <v>120</v>
      </c>
      <c r="P405" s="5">
        <v>120</v>
      </c>
      <c r="Q405" s="5">
        <v>150</v>
      </c>
      <c r="R405" s="5">
        <v>6</v>
      </c>
      <c r="S405" s="5">
        <v>6</v>
      </c>
      <c r="T405" s="5">
        <v>6</v>
      </c>
    </row>
    <row r="406" spans="1:20">
      <c r="A406" s="5">
        <v>2</v>
      </c>
      <c r="B406" s="5">
        <v>426</v>
      </c>
      <c r="C406" s="5">
        <v>20</v>
      </c>
      <c r="D406" s="5">
        <v>17.2</v>
      </c>
      <c r="E406" s="5">
        <v>17</v>
      </c>
      <c r="F406" s="5">
        <v>20</v>
      </c>
      <c r="G406" s="5">
        <v>15</v>
      </c>
      <c r="H406" s="5">
        <v>17</v>
      </c>
      <c r="I406" s="5">
        <v>17</v>
      </c>
      <c r="J406" s="5">
        <v>6</v>
      </c>
      <c r="K406" s="5">
        <v>120</v>
      </c>
      <c r="L406" s="5">
        <v>103.19999999999999</v>
      </c>
      <c r="M406" s="5">
        <v>102</v>
      </c>
      <c r="N406" s="5">
        <v>120</v>
      </c>
      <c r="O406" s="5">
        <v>90</v>
      </c>
      <c r="P406" s="5">
        <v>102</v>
      </c>
      <c r="Q406" s="5">
        <v>102</v>
      </c>
      <c r="R406" s="5">
        <v>5</v>
      </c>
      <c r="S406" s="5">
        <v>6</v>
      </c>
      <c r="T406" s="5">
        <v>6</v>
      </c>
    </row>
    <row r="407" spans="1:20">
      <c r="A407" s="5">
        <v>2</v>
      </c>
      <c r="B407" s="5">
        <v>427</v>
      </c>
      <c r="C407" s="5">
        <v>20</v>
      </c>
      <c r="D407" s="5">
        <v>15.6</v>
      </c>
      <c r="E407" s="5">
        <v>16</v>
      </c>
      <c r="F407" s="5">
        <v>10</v>
      </c>
      <c r="G407" s="5">
        <v>16</v>
      </c>
      <c r="H407" s="5">
        <v>20</v>
      </c>
      <c r="I407" s="5">
        <v>16</v>
      </c>
      <c r="J407" s="5">
        <v>6</v>
      </c>
      <c r="K407" s="5">
        <v>120</v>
      </c>
      <c r="L407" s="5">
        <v>93.6</v>
      </c>
      <c r="M407" s="5">
        <v>96</v>
      </c>
      <c r="N407" s="5">
        <v>60</v>
      </c>
      <c r="O407" s="5">
        <v>96</v>
      </c>
      <c r="P407" s="5">
        <v>120</v>
      </c>
      <c r="Q407" s="5">
        <v>96</v>
      </c>
      <c r="R407" s="5">
        <v>5</v>
      </c>
      <c r="S407" s="5">
        <v>6</v>
      </c>
      <c r="T407" s="5">
        <v>6</v>
      </c>
    </row>
    <row r="408" spans="1:20">
      <c r="A408" s="5">
        <v>2</v>
      </c>
      <c r="B408" s="5">
        <v>428</v>
      </c>
      <c r="C408" s="5">
        <v>20</v>
      </c>
      <c r="D408" s="5">
        <v>20.8</v>
      </c>
      <c r="E408" s="5">
        <v>17</v>
      </c>
      <c r="F408" s="5">
        <v>17</v>
      </c>
      <c r="G408" s="5">
        <v>40</v>
      </c>
      <c r="H408" s="5">
        <v>10</v>
      </c>
      <c r="I408" s="5">
        <v>20</v>
      </c>
      <c r="J408" s="5">
        <v>6</v>
      </c>
      <c r="K408" s="5">
        <v>120</v>
      </c>
      <c r="L408" s="5">
        <v>124.80000000000001</v>
      </c>
      <c r="M408" s="5">
        <v>102</v>
      </c>
      <c r="N408" s="5">
        <v>102</v>
      </c>
      <c r="O408" s="5">
        <v>240</v>
      </c>
      <c r="P408" s="5">
        <v>60</v>
      </c>
      <c r="Q408" s="5">
        <v>120</v>
      </c>
      <c r="R408" s="5">
        <v>7</v>
      </c>
      <c r="S408" s="5">
        <v>6</v>
      </c>
      <c r="T408" s="5">
        <v>6</v>
      </c>
    </row>
    <row r="409" spans="1:20">
      <c r="A409" s="5">
        <v>2</v>
      </c>
      <c r="B409" s="5">
        <v>429</v>
      </c>
      <c r="C409" s="5">
        <v>20</v>
      </c>
      <c r="D409" s="5">
        <v>15</v>
      </c>
      <c r="E409" s="5"/>
      <c r="F409" s="5">
        <v>10</v>
      </c>
      <c r="G409" s="5">
        <v>10</v>
      </c>
      <c r="H409" s="5">
        <v>20</v>
      </c>
      <c r="I409" s="5">
        <v>20</v>
      </c>
      <c r="J409" s="5">
        <v>6</v>
      </c>
      <c r="K409" s="5">
        <v>120</v>
      </c>
      <c r="L409" s="5">
        <v>90</v>
      </c>
      <c r="M409" s="5"/>
      <c r="N409" s="5">
        <v>60</v>
      </c>
      <c r="O409" s="5">
        <v>60</v>
      </c>
      <c r="P409" s="5">
        <v>120</v>
      </c>
      <c r="Q409" s="5">
        <v>120</v>
      </c>
      <c r="R409" s="5">
        <v>6</v>
      </c>
      <c r="S409" s="5">
        <v>7</v>
      </c>
      <c r="T409" s="5">
        <v>7</v>
      </c>
    </row>
    <row r="410" spans="1:20">
      <c r="A410" s="5">
        <v>2</v>
      </c>
      <c r="B410" s="5">
        <v>430</v>
      </c>
      <c r="C410" s="5">
        <v>20</v>
      </c>
      <c r="D410" s="5">
        <v>19.2</v>
      </c>
      <c r="E410" s="5">
        <v>16</v>
      </c>
      <c r="F410" s="5">
        <v>20</v>
      </c>
      <c r="G410" s="5">
        <v>20</v>
      </c>
      <c r="H410" s="5">
        <v>20</v>
      </c>
      <c r="I410" s="5">
        <v>20</v>
      </c>
      <c r="J410" s="5">
        <v>6</v>
      </c>
      <c r="K410" s="5">
        <v>120</v>
      </c>
      <c r="L410" s="5">
        <v>115.19999999999999</v>
      </c>
      <c r="M410" s="5">
        <v>96</v>
      </c>
      <c r="N410" s="5">
        <v>120</v>
      </c>
      <c r="O410" s="5">
        <v>120</v>
      </c>
      <c r="P410" s="5">
        <v>120</v>
      </c>
      <c r="Q410" s="5">
        <v>120</v>
      </c>
      <c r="R410" s="5">
        <v>6</v>
      </c>
      <c r="S410" s="5">
        <v>5</v>
      </c>
      <c r="T410" s="5">
        <v>6</v>
      </c>
    </row>
    <row r="411" spans="1:20">
      <c r="A411" s="5">
        <v>2</v>
      </c>
      <c r="B411" s="5">
        <v>431</v>
      </c>
      <c r="C411" s="5">
        <v>20</v>
      </c>
      <c r="D411" s="5">
        <v>23</v>
      </c>
      <c r="E411" s="5">
        <v>20</v>
      </c>
      <c r="F411" s="5">
        <v>20</v>
      </c>
      <c r="G411" s="5">
        <v>25</v>
      </c>
      <c r="H411" s="5">
        <v>30</v>
      </c>
      <c r="I411" s="5">
        <v>20</v>
      </c>
      <c r="J411" s="5">
        <v>6</v>
      </c>
      <c r="K411" s="5">
        <v>120</v>
      </c>
      <c r="L411" s="5">
        <v>138</v>
      </c>
      <c r="M411" s="5">
        <v>120</v>
      </c>
      <c r="N411" s="5">
        <v>120</v>
      </c>
      <c r="O411" s="5">
        <v>150</v>
      </c>
      <c r="P411" s="5">
        <v>180</v>
      </c>
      <c r="Q411" s="5">
        <v>120</v>
      </c>
      <c r="R411" s="5">
        <v>5</v>
      </c>
      <c r="S411" s="5">
        <v>5</v>
      </c>
      <c r="T411" s="5">
        <v>5</v>
      </c>
    </row>
    <row r="412" spans="1:20">
      <c r="A412" s="5">
        <v>2</v>
      </c>
      <c r="B412" s="5">
        <v>432</v>
      </c>
      <c r="C412" s="5">
        <v>25</v>
      </c>
      <c r="D412" s="5">
        <v>28.6</v>
      </c>
      <c r="E412" s="5">
        <v>18</v>
      </c>
      <c r="F412" s="5">
        <v>30</v>
      </c>
      <c r="G412" s="5">
        <v>30</v>
      </c>
      <c r="H412" s="5">
        <v>30</v>
      </c>
      <c r="I412" s="5">
        <v>35</v>
      </c>
      <c r="J412" s="5">
        <v>6</v>
      </c>
      <c r="K412" s="5">
        <v>150</v>
      </c>
      <c r="L412" s="5">
        <v>171.60000000000002</v>
      </c>
      <c r="M412" s="5">
        <v>108</v>
      </c>
      <c r="N412" s="5">
        <v>180</v>
      </c>
      <c r="O412" s="5">
        <v>180</v>
      </c>
      <c r="P412" s="5">
        <v>180</v>
      </c>
      <c r="Q412" s="5">
        <v>210</v>
      </c>
      <c r="R412" s="5">
        <v>6</v>
      </c>
      <c r="S412" s="5">
        <v>6</v>
      </c>
      <c r="T412" s="5">
        <v>7</v>
      </c>
    </row>
    <row r="413" spans="1:20">
      <c r="A413" s="5">
        <v>2</v>
      </c>
      <c r="B413" s="5">
        <v>433</v>
      </c>
      <c r="C413" s="5">
        <v>25</v>
      </c>
      <c r="D413" s="5">
        <v>25</v>
      </c>
      <c r="E413" s="5">
        <v>25</v>
      </c>
      <c r="F413" s="5">
        <v>15</v>
      </c>
      <c r="G413" s="5">
        <v>50</v>
      </c>
      <c r="H413" s="5">
        <v>15</v>
      </c>
      <c r="I413" s="5">
        <v>20</v>
      </c>
      <c r="J413" s="5">
        <v>6</v>
      </c>
      <c r="K413" s="5">
        <v>150</v>
      </c>
      <c r="L413" s="5">
        <v>150</v>
      </c>
      <c r="M413" s="5">
        <v>150</v>
      </c>
      <c r="N413" s="5">
        <v>90</v>
      </c>
      <c r="O413" s="5">
        <v>300</v>
      </c>
      <c r="P413" s="5">
        <v>90</v>
      </c>
      <c r="Q413" s="5">
        <v>120</v>
      </c>
      <c r="R413" s="5">
        <v>1</v>
      </c>
      <c r="S413" s="5">
        <v>2</v>
      </c>
      <c r="T413" s="5">
        <v>1</v>
      </c>
    </row>
    <row r="414" spans="1:20">
      <c r="A414" s="5">
        <v>2</v>
      </c>
      <c r="B414" s="5">
        <v>434</v>
      </c>
      <c r="C414" s="5">
        <v>25</v>
      </c>
      <c r="D414" s="5">
        <v>32</v>
      </c>
      <c r="E414" s="5">
        <v>25</v>
      </c>
      <c r="F414" s="5">
        <v>35</v>
      </c>
      <c r="G414" s="5">
        <v>10</v>
      </c>
      <c r="H414" s="5">
        <v>30</v>
      </c>
      <c r="I414" s="5">
        <v>60</v>
      </c>
      <c r="J414" s="5">
        <v>6</v>
      </c>
      <c r="K414" s="5">
        <v>150</v>
      </c>
      <c r="L414" s="5">
        <v>192</v>
      </c>
      <c r="M414" s="5">
        <v>150</v>
      </c>
      <c r="N414" s="5">
        <v>210</v>
      </c>
      <c r="O414" s="5">
        <v>60</v>
      </c>
      <c r="P414" s="5">
        <v>180</v>
      </c>
      <c r="Q414" s="5">
        <v>360</v>
      </c>
      <c r="R414" s="5">
        <v>7</v>
      </c>
      <c r="S414" s="5">
        <v>6</v>
      </c>
      <c r="T414" s="5">
        <v>7</v>
      </c>
    </row>
    <row r="415" spans="1:20">
      <c r="A415" s="5">
        <v>2</v>
      </c>
      <c r="B415" s="5">
        <v>435</v>
      </c>
      <c r="C415" s="5">
        <v>25</v>
      </c>
      <c r="D415" s="5">
        <v>25.4</v>
      </c>
      <c r="E415" s="5">
        <v>17</v>
      </c>
      <c r="F415" s="5">
        <v>25</v>
      </c>
      <c r="G415" s="5">
        <v>30</v>
      </c>
      <c r="H415" s="5">
        <v>20</v>
      </c>
      <c r="I415" s="5">
        <v>35</v>
      </c>
      <c r="J415" s="5">
        <v>6</v>
      </c>
      <c r="K415" s="5">
        <v>150</v>
      </c>
      <c r="L415" s="5">
        <v>152.39999999999998</v>
      </c>
      <c r="M415" s="5">
        <v>102</v>
      </c>
      <c r="N415" s="5">
        <v>150</v>
      </c>
      <c r="O415" s="5">
        <v>180</v>
      </c>
      <c r="P415" s="5">
        <v>120</v>
      </c>
      <c r="Q415" s="5">
        <v>210</v>
      </c>
      <c r="R415" s="5">
        <v>3</v>
      </c>
      <c r="S415" s="5">
        <v>4</v>
      </c>
      <c r="T415" s="5">
        <v>6</v>
      </c>
    </row>
    <row r="416" spans="1:20">
      <c r="A416" s="5">
        <v>2</v>
      </c>
      <c r="B416" s="5">
        <v>436</v>
      </c>
      <c r="C416" s="5">
        <v>30</v>
      </c>
      <c r="D416" s="5">
        <v>24</v>
      </c>
      <c r="E416" s="5">
        <v>15</v>
      </c>
      <c r="F416" s="5">
        <v>25</v>
      </c>
      <c r="G416" s="5">
        <v>30</v>
      </c>
      <c r="H416" s="5">
        <v>25</v>
      </c>
      <c r="I416" s="5">
        <v>25</v>
      </c>
      <c r="J416" s="5">
        <v>6</v>
      </c>
      <c r="K416" s="5">
        <v>180</v>
      </c>
      <c r="L416" s="5">
        <v>144</v>
      </c>
      <c r="M416" s="5">
        <v>90</v>
      </c>
      <c r="N416" s="5">
        <v>150</v>
      </c>
      <c r="O416" s="5">
        <v>180</v>
      </c>
      <c r="P416" s="5">
        <v>150</v>
      </c>
      <c r="Q416" s="5">
        <v>150</v>
      </c>
      <c r="R416" s="5">
        <v>7</v>
      </c>
      <c r="S416" s="5">
        <v>6</v>
      </c>
      <c r="T416" s="5">
        <v>6</v>
      </c>
    </row>
    <row r="417" spans="1:20">
      <c r="A417" s="5">
        <v>2</v>
      </c>
      <c r="B417" s="5">
        <v>437</v>
      </c>
      <c r="C417" s="5">
        <v>35</v>
      </c>
      <c r="D417" s="5">
        <v>35</v>
      </c>
      <c r="E417" s="5">
        <v>30</v>
      </c>
      <c r="F417" s="5">
        <v>40</v>
      </c>
      <c r="G417" s="5">
        <v>35</v>
      </c>
      <c r="H417" s="5">
        <v>35</v>
      </c>
      <c r="I417" s="5">
        <v>35</v>
      </c>
      <c r="J417" s="5">
        <v>6</v>
      </c>
      <c r="K417" s="5">
        <v>210</v>
      </c>
      <c r="L417" s="5">
        <v>210</v>
      </c>
      <c r="M417" s="5">
        <v>180</v>
      </c>
      <c r="N417" s="5">
        <v>240</v>
      </c>
      <c r="O417" s="5">
        <v>210</v>
      </c>
      <c r="P417" s="5">
        <v>210</v>
      </c>
      <c r="Q417" s="5">
        <v>210</v>
      </c>
      <c r="R417" s="5">
        <v>5</v>
      </c>
      <c r="S417" s="5">
        <v>5</v>
      </c>
      <c r="T417" s="5">
        <v>3</v>
      </c>
    </row>
    <row r="418" spans="1:20">
      <c r="A418" s="5">
        <v>2</v>
      </c>
      <c r="B418" s="5">
        <v>438</v>
      </c>
      <c r="C418" s="5">
        <v>100</v>
      </c>
      <c r="D418" s="5">
        <v>18</v>
      </c>
      <c r="E418" s="5">
        <v>20</v>
      </c>
      <c r="F418" s="5">
        <v>20</v>
      </c>
      <c r="G418" s="5">
        <v>15</v>
      </c>
      <c r="H418" s="5">
        <v>20</v>
      </c>
      <c r="I418" s="5">
        <v>15</v>
      </c>
      <c r="J418" s="5">
        <v>6</v>
      </c>
      <c r="K418" s="5">
        <v>600</v>
      </c>
      <c r="L418" s="5">
        <v>108</v>
      </c>
      <c r="M418" s="5">
        <v>120</v>
      </c>
      <c r="N418" s="5">
        <v>120</v>
      </c>
      <c r="O418" s="5">
        <v>90</v>
      </c>
      <c r="P418" s="5">
        <v>120</v>
      </c>
      <c r="Q418" s="5">
        <v>90</v>
      </c>
      <c r="R418" s="5">
        <v>4</v>
      </c>
      <c r="S418" s="5">
        <v>5</v>
      </c>
      <c r="T418" s="5">
        <v>7</v>
      </c>
    </row>
    <row r="419" spans="1:20">
      <c r="A419" s="5">
        <v>2</v>
      </c>
      <c r="B419" s="5">
        <v>439</v>
      </c>
      <c r="C419" s="5">
        <v>85</v>
      </c>
      <c r="D419" s="5">
        <v>36</v>
      </c>
      <c r="E419" s="5">
        <v>15</v>
      </c>
      <c r="F419" s="5">
        <v>10</v>
      </c>
      <c r="G419" s="5">
        <v>50</v>
      </c>
      <c r="H419" s="5">
        <v>35</v>
      </c>
      <c r="I419" s="5">
        <v>70</v>
      </c>
      <c r="J419" s="5">
        <v>7</v>
      </c>
      <c r="K419" s="5">
        <v>595</v>
      </c>
      <c r="L419" s="5">
        <v>252</v>
      </c>
      <c r="M419" s="5">
        <v>105</v>
      </c>
      <c r="N419" s="5">
        <v>70</v>
      </c>
      <c r="O419" s="5">
        <v>350</v>
      </c>
      <c r="P419" s="5">
        <v>245</v>
      </c>
      <c r="Q419" s="5">
        <v>490</v>
      </c>
      <c r="R419" s="5">
        <v>7</v>
      </c>
      <c r="S419" s="5">
        <v>7</v>
      </c>
      <c r="T419" s="5">
        <v>7</v>
      </c>
    </row>
    <row r="420" spans="1:20">
      <c r="A420" s="5">
        <v>2</v>
      </c>
      <c r="B420" s="5">
        <v>440</v>
      </c>
      <c r="C420" s="5">
        <v>10</v>
      </c>
      <c r="D420" s="5">
        <v>12.4</v>
      </c>
      <c r="E420" s="5">
        <v>14</v>
      </c>
      <c r="F420" s="5">
        <v>8</v>
      </c>
      <c r="G420" s="5">
        <v>20</v>
      </c>
      <c r="H420" s="5">
        <v>5</v>
      </c>
      <c r="I420" s="5">
        <v>15</v>
      </c>
      <c r="J420" s="5">
        <v>7</v>
      </c>
      <c r="K420" s="5">
        <v>70</v>
      </c>
      <c r="L420" s="5">
        <v>86.8</v>
      </c>
      <c r="M420" s="5">
        <v>98</v>
      </c>
      <c r="N420" s="5">
        <v>56</v>
      </c>
      <c r="O420" s="5">
        <v>140</v>
      </c>
      <c r="P420" s="5">
        <v>35</v>
      </c>
      <c r="Q420" s="5">
        <v>105</v>
      </c>
      <c r="R420" s="5">
        <v>6</v>
      </c>
      <c r="S420" s="5">
        <v>6</v>
      </c>
      <c r="T420" s="5">
        <v>6</v>
      </c>
    </row>
    <row r="421" spans="1:20">
      <c r="A421" s="5">
        <v>2</v>
      </c>
      <c r="B421" s="5">
        <v>441</v>
      </c>
      <c r="C421" s="5">
        <v>12</v>
      </c>
      <c r="D421" s="5">
        <v>19.600000000000001</v>
      </c>
      <c r="E421" s="5">
        <v>14</v>
      </c>
      <c r="F421" s="5">
        <v>14</v>
      </c>
      <c r="G421" s="5">
        <v>35</v>
      </c>
      <c r="H421" s="5">
        <v>25</v>
      </c>
      <c r="I421" s="5">
        <v>10</v>
      </c>
      <c r="J421" s="5">
        <v>7</v>
      </c>
      <c r="K421" s="5">
        <v>84</v>
      </c>
      <c r="L421" s="5">
        <v>137.20000000000002</v>
      </c>
      <c r="M421" s="5">
        <v>98</v>
      </c>
      <c r="N421" s="5">
        <v>98</v>
      </c>
      <c r="O421" s="5">
        <v>245</v>
      </c>
      <c r="P421" s="5">
        <v>175</v>
      </c>
      <c r="Q421" s="5">
        <v>70</v>
      </c>
      <c r="R421" s="5">
        <v>6</v>
      </c>
      <c r="S421" s="5">
        <v>6</v>
      </c>
      <c r="T421" s="5">
        <v>7</v>
      </c>
    </row>
    <row r="422" spans="1:20">
      <c r="A422" s="5">
        <v>2</v>
      </c>
      <c r="B422" s="5">
        <v>442</v>
      </c>
      <c r="C422" s="5">
        <v>14</v>
      </c>
      <c r="D422" s="5">
        <v>15.8</v>
      </c>
      <c r="E422" s="5">
        <v>14</v>
      </c>
      <c r="F422" s="5">
        <v>20</v>
      </c>
      <c r="G422" s="5">
        <v>5</v>
      </c>
      <c r="H422" s="5">
        <v>15</v>
      </c>
      <c r="I422" s="5">
        <v>25</v>
      </c>
      <c r="J422" s="5">
        <v>7</v>
      </c>
      <c r="K422" s="5">
        <v>98</v>
      </c>
      <c r="L422" s="5">
        <v>110.60000000000001</v>
      </c>
      <c r="M422" s="5">
        <v>98</v>
      </c>
      <c r="N422" s="5">
        <v>140</v>
      </c>
      <c r="O422" s="5">
        <v>35</v>
      </c>
      <c r="P422" s="5">
        <v>105</v>
      </c>
      <c r="Q422" s="5">
        <v>175</v>
      </c>
      <c r="R422" s="5">
        <v>6</v>
      </c>
      <c r="S422" s="5">
        <v>7</v>
      </c>
      <c r="T422" s="5">
        <v>7</v>
      </c>
    </row>
    <row r="423" spans="1:20">
      <c r="A423" s="5">
        <v>2</v>
      </c>
      <c r="B423" s="5">
        <v>443</v>
      </c>
      <c r="C423" s="5">
        <v>14</v>
      </c>
      <c r="D423" s="5">
        <v>12.8</v>
      </c>
      <c r="E423" s="5">
        <v>14</v>
      </c>
      <c r="F423" s="5">
        <v>10</v>
      </c>
      <c r="G423" s="5">
        <v>5</v>
      </c>
      <c r="H423" s="5">
        <v>20</v>
      </c>
      <c r="I423" s="5">
        <v>15</v>
      </c>
      <c r="J423" s="5">
        <v>7</v>
      </c>
      <c r="K423" s="5">
        <v>98</v>
      </c>
      <c r="L423" s="5">
        <v>89.600000000000009</v>
      </c>
      <c r="M423" s="5">
        <v>98</v>
      </c>
      <c r="N423" s="5">
        <v>70</v>
      </c>
      <c r="O423" s="5">
        <v>35</v>
      </c>
      <c r="P423" s="5">
        <v>140</v>
      </c>
      <c r="Q423" s="5">
        <v>105</v>
      </c>
      <c r="R423" s="5">
        <v>6</v>
      </c>
      <c r="S423" s="5">
        <v>7</v>
      </c>
      <c r="T423" s="5">
        <v>7</v>
      </c>
    </row>
    <row r="424" spans="1:20">
      <c r="A424" s="5">
        <v>2</v>
      </c>
      <c r="B424" s="5">
        <v>444</v>
      </c>
      <c r="C424" s="5">
        <v>14</v>
      </c>
      <c r="D424" s="5">
        <v>28.4</v>
      </c>
      <c r="E424" s="5">
        <v>14</v>
      </c>
      <c r="F424" s="5">
        <v>20</v>
      </c>
      <c r="G424" s="5">
        <v>50</v>
      </c>
      <c r="H424" s="5">
        <v>33</v>
      </c>
      <c r="I424" s="5">
        <v>25</v>
      </c>
      <c r="J424" s="5">
        <v>7</v>
      </c>
      <c r="K424" s="5">
        <v>98</v>
      </c>
      <c r="L424" s="5">
        <v>198.79999999999998</v>
      </c>
      <c r="M424" s="5">
        <v>98</v>
      </c>
      <c r="N424" s="5">
        <v>140</v>
      </c>
      <c r="O424" s="5">
        <v>350</v>
      </c>
      <c r="P424" s="5">
        <v>231</v>
      </c>
      <c r="Q424" s="5">
        <v>175</v>
      </c>
      <c r="R424" s="5">
        <v>6</v>
      </c>
      <c r="S424" s="5">
        <v>6</v>
      </c>
      <c r="T424" s="5">
        <v>7</v>
      </c>
    </row>
    <row r="425" spans="1:20">
      <c r="A425" s="5">
        <v>2</v>
      </c>
      <c r="B425" s="5">
        <v>445</v>
      </c>
      <c r="C425" s="5">
        <v>14</v>
      </c>
      <c r="D425" s="5">
        <v>12.2</v>
      </c>
      <c r="E425" s="5">
        <v>14</v>
      </c>
      <c r="F425" s="5">
        <v>14</v>
      </c>
      <c r="G425" s="5">
        <v>5</v>
      </c>
      <c r="H425" s="5">
        <v>14</v>
      </c>
      <c r="I425" s="5">
        <v>14</v>
      </c>
      <c r="J425" s="5">
        <v>7</v>
      </c>
      <c r="K425" s="5">
        <v>98</v>
      </c>
      <c r="L425" s="5">
        <v>85.399999999999991</v>
      </c>
      <c r="M425" s="5">
        <v>98</v>
      </c>
      <c r="N425" s="5">
        <v>98</v>
      </c>
      <c r="O425" s="5">
        <v>35</v>
      </c>
      <c r="P425" s="5">
        <v>98</v>
      </c>
      <c r="Q425" s="5">
        <v>98</v>
      </c>
      <c r="R425" s="5">
        <v>6</v>
      </c>
      <c r="S425" s="5">
        <v>7</v>
      </c>
      <c r="T425" s="5">
        <v>7</v>
      </c>
    </row>
    <row r="426" spans="1:20">
      <c r="A426" s="5">
        <v>2</v>
      </c>
      <c r="B426" s="5">
        <v>446</v>
      </c>
      <c r="C426" s="5">
        <v>14</v>
      </c>
      <c r="D426" s="5">
        <v>10.8</v>
      </c>
      <c r="E426" s="5">
        <v>14</v>
      </c>
      <c r="F426" s="5">
        <v>10</v>
      </c>
      <c r="G426" s="5">
        <v>10</v>
      </c>
      <c r="H426" s="5">
        <v>10</v>
      </c>
      <c r="I426" s="5">
        <v>10</v>
      </c>
      <c r="J426" s="5">
        <v>7</v>
      </c>
      <c r="K426" s="5">
        <v>98</v>
      </c>
      <c r="L426" s="5">
        <v>75.600000000000009</v>
      </c>
      <c r="M426" s="5">
        <v>98</v>
      </c>
      <c r="N426" s="5">
        <v>70</v>
      </c>
      <c r="O426" s="5">
        <v>70</v>
      </c>
      <c r="P426" s="5">
        <v>70</v>
      </c>
      <c r="Q426" s="5">
        <v>70</v>
      </c>
      <c r="R426" s="5">
        <v>4</v>
      </c>
      <c r="S426" s="5">
        <v>4</v>
      </c>
      <c r="T426" s="5">
        <v>6</v>
      </c>
    </row>
    <row r="427" spans="1:20">
      <c r="A427" s="5">
        <v>2</v>
      </c>
      <c r="B427" s="5">
        <v>447</v>
      </c>
      <c r="C427" s="5">
        <v>14.28</v>
      </c>
      <c r="D427" s="5">
        <v>16.712</v>
      </c>
      <c r="E427" s="5">
        <v>14.28</v>
      </c>
      <c r="F427" s="5">
        <v>14.28</v>
      </c>
      <c r="G427" s="5">
        <v>15</v>
      </c>
      <c r="H427" s="5">
        <v>25</v>
      </c>
      <c r="I427" s="5">
        <v>15</v>
      </c>
      <c r="J427" s="5">
        <v>7</v>
      </c>
      <c r="K427" s="5">
        <v>99.96</v>
      </c>
      <c r="L427" s="5">
        <v>116.98399999999999</v>
      </c>
      <c r="M427" s="5">
        <v>99.96</v>
      </c>
      <c r="N427" s="5">
        <v>99.96</v>
      </c>
      <c r="O427" s="5">
        <v>105</v>
      </c>
      <c r="P427" s="5">
        <v>175</v>
      </c>
      <c r="Q427" s="5">
        <v>105</v>
      </c>
      <c r="R427" s="5">
        <v>6</v>
      </c>
      <c r="S427" s="5">
        <v>4</v>
      </c>
      <c r="T427" s="5">
        <v>4</v>
      </c>
    </row>
    <row r="428" spans="1:20">
      <c r="A428" s="5">
        <v>2</v>
      </c>
      <c r="B428" s="5">
        <v>448</v>
      </c>
      <c r="C428" s="5">
        <v>14.3</v>
      </c>
      <c r="D428" s="5">
        <v>14.3</v>
      </c>
      <c r="E428" s="5">
        <v>14.3</v>
      </c>
      <c r="F428" s="5">
        <v>14.3</v>
      </c>
      <c r="G428" s="5">
        <v>14.3</v>
      </c>
      <c r="H428" s="5">
        <v>14.3</v>
      </c>
      <c r="I428" s="5">
        <v>14.3</v>
      </c>
      <c r="J428" s="5">
        <v>7</v>
      </c>
      <c r="K428" s="5">
        <v>100.10000000000001</v>
      </c>
      <c r="L428" s="5">
        <v>100.10000000000001</v>
      </c>
      <c r="M428" s="5">
        <v>100.10000000000001</v>
      </c>
      <c r="N428" s="5">
        <v>100.10000000000001</v>
      </c>
      <c r="O428" s="5">
        <v>100.10000000000001</v>
      </c>
      <c r="P428" s="5">
        <v>100.10000000000001</v>
      </c>
      <c r="Q428" s="5">
        <v>100.10000000000001</v>
      </c>
      <c r="R428" s="5">
        <v>7</v>
      </c>
      <c r="S428" s="5">
        <v>7</v>
      </c>
      <c r="T428" s="5">
        <v>7</v>
      </c>
    </row>
    <row r="429" spans="1:20">
      <c r="A429" s="5">
        <v>2</v>
      </c>
      <c r="B429" s="5">
        <v>449</v>
      </c>
      <c r="C429" s="5">
        <v>14.3</v>
      </c>
      <c r="D429" s="5">
        <v>14.3</v>
      </c>
      <c r="E429" s="5">
        <v>14.3</v>
      </c>
      <c r="F429" s="5">
        <v>14.3</v>
      </c>
      <c r="G429" s="5">
        <v>14.3</v>
      </c>
      <c r="H429" s="5">
        <v>14.3</v>
      </c>
      <c r="I429" s="5">
        <v>14.3</v>
      </c>
      <c r="J429" s="5">
        <v>7</v>
      </c>
      <c r="K429" s="5">
        <v>100.10000000000001</v>
      </c>
      <c r="L429" s="5">
        <v>100.10000000000001</v>
      </c>
      <c r="M429" s="5">
        <v>100.10000000000001</v>
      </c>
      <c r="N429" s="5">
        <v>100.10000000000001</v>
      </c>
      <c r="O429" s="5">
        <v>100.10000000000001</v>
      </c>
      <c r="P429" s="5">
        <v>100.10000000000001</v>
      </c>
      <c r="Q429" s="5">
        <v>100.10000000000001</v>
      </c>
      <c r="R429" s="5">
        <v>7</v>
      </c>
      <c r="S429" s="5">
        <v>6</v>
      </c>
      <c r="T429" s="5">
        <v>7</v>
      </c>
    </row>
    <row r="430" spans="1:20">
      <c r="A430" s="5">
        <v>2</v>
      </c>
      <c r="B430" s="5">
        <v>450</v>
      </c>
      <c r="C430" s="5">
        <v>15</v>
      </c>
      <c r="D430" s="5">
        <v>15</v>
      </c>
      <c r="E430" s="5">
        <v>15</v>
      </c>
      <c r="F430" s="5">
        <v>15</v>
      </c>
      <c r="G430" s="5">
        <v>15</v>
      </c>
      <c r="H430" s="5">
        <v>15</v>
      </c>
      <c r="I430" s="5">
        <v>15</v>
      </c>
      <c r="J430" s="5">
        <v>7</v>
      </c>
      <c r="K430" s="5">
        <v>105</v>
      </c>
      <c r="L430" s="5">
        <v>105</v>
      </c>
      <c r="M430" s="5">
        <v>105</v>
      </c>
      <c r="N430" s="5">
        <v>105</v>
      </c>
      <c r="O430" s="5">
        <v>105</v>
      </c>
      <c r="P430" s="5">
        <v>105</v>
      </c>
      <c r="Q430" s="5">
        <v>105</v>
      </c>
      <c r="R430" s="5">
        <v>7</v>
      </c>
      <c r="S430" s="5">
        <v>7</v>
      </c>
      <c r="T430" s="5">
        <v>7</v>
      </c>
    </row>
    <row r="431" spans="1:20">
      <c r="A431" s="5">
        <v>2</v>
      </c>
      <c r="B431" s="5">
        <v>451</v>
      </c>
      <c r="C431" s="5">
        <v>15</v>
      </c>
      <c r="D431" s="5">
        <v>16</v>
      </c>
      <c r="E431" s="5">
        <v>0</v>
      </c>
      <c r="F431" s="5">
        <v>15</v>
      </c>
      <c r="G431" s="5">
        <v>25</v>
      </c>
      <c r="H431" s="5">
        <v>20</v>
      </c>
      <c r="I431" s="5">
        <v>20</v>
      </c>
      <c r="J431" s="5">
        <v>7</v>
      </c>
      <c r="K431" s="5">
        <v>105</v>
      </c>
      <c r="L431" s="5">
        <v>112</v>
      </c>
      <c r="M431" s="5">
        <v>0</v>
      </c>
      <c r="N431" s="5">
        <v>105</v>
      </c>
      <c r="O431" s="5">
        <v>175</v>
      </c>
      <c r="P431" s="5">
        <v>140</v>
      </c>
      <c r="Q431" s="5">
        <v>140</v>
      </c>
      <c r="R431" s="5">
        <v>6</v>
      </c>
      <c r="S431" s="5">
        <v>5</v>
      </c>
      <c r="T431" s="5">
        <v>5</v>
      </c>
    </row>
    <row r="432" spans="1:20">
      <c r="A432" s="5">
        <v>2</v>
      </c>
      <c r="B432" s="5">
        <v>452</v>
      </c>
      <c r="C432" s="5">
        <v>15</v>
      </c>
      <c r="D432" s="5">
        <v>14</v>
      </c>
      <c r="E432" s="5">
        <v>15</v>
      </c>
      <c r="F432" s="5">
        <v>10</v>
      </c>
      <c r="G432" s="5">
        <v>25</v>
      </c>
      <c r="H432" s="5">
        <v>5</v>
      </c>
      <c r="I432" s="5">
        <v>15</v>
      </c>
      <c r="J432" s="5">
        <v>7</v>
      </c>
      <c r="K432" s="5">
        <v>105</v>
      </c>
      <c r="L432" s="5">
        <v>98</v>
      </c>
      <c r="M432" s="5">
        <v>105</v>
      </c>
      <c r="N432" s="5">
        <v>70</v>
      </c>
      <c r="O432" s="5">
        <v>175</v>
      </c>
      <c r="P432" s="5">
        <v>35</v>
      </c>
      <c r="Q432" s="5">
        <v>105</v>
      </c>
      <c r="R432" s="5">
        <v>7</v>
      </c>
      <c r="S432" s="5">
        <v>7</v>
      </c>
      <c r="T432" s="5">
        <v>7</v>
      </c>
    </row>
    <row r="433" spans="1:20">
      <c r="A433" s="5">
        <v>2</v>
      </c>
      <c r="B433" s="5">
        <v>453</v>
      </c>
      <c r="C433" s="5">
        <v>15</v>
      </c>
      <c r="D433" s="5">
        <v>21</v>
      </c>
      <c r="E433" s="5">
        <v>15</v>
      </c>
      <c r="F433" s="5">
        <v>20</v>
      </c>
      <c r="G433" s="5">
        <v>25</v>
      </c>
      <c r="H433" s="5">
        <v>30</v>
      </c>
      <c r="I433" s="5">
        <v>15</v>
      </c>
      <c r="J433" s="5">
        <v>7</v>
      </c>
      <c r="K433" s="5">
        <v>105</v>
      </c>
      <c r="L433" s="5">
        <v>147</v>
      </c>
      <c r="M433" s="5">
        <v>105</v>
      </c>
      <c r="N433" s="5">
        <v>140</v>
      </c>
      <c r="O433" s="5">
        <v>175</v>
      </c>
      <c r="P433" s="5">
        <v>210</v>
      </c>
      <c r="Q433" s="5">
        <v>105</v>
      </c>
      <c r="R433" s="5">
        <v>6</v>
      </c>
      <c r="S433" s="5">
        <v>6</v>
      </c>
      <c r="T433" s="5">
        <v>7</v>
      </c>
    </row>
    <row r="434" spans="1:20">
      <c r="A434" s="5">
        <v>2</v>
      </c>
      <c r="B434" s="5">
        <v>454</v>
      </c>
      <c r="C434" s="5">
        <v>15</v>
      </c>
      <c r="D434" s="5">
        <v>16.86</v>
      </c>
      <c r="E434" s="5">
        <v>14.3</v>
      </c>
      <c r="F434" s="5">
        <v>15</v>
      </c>
      <c r="G434" s="5">
        <v>20</v>
      </c>
      <c r="H434" s="5">
        <v>15</v>
      </c>
      <c r="I434" s="5">
        <v>20</v>
      </c>
      <c r="J434" s="5">
        <v>7</v>
      </c>
      <c r="K434" s="5">
        <v>105</v>
      </c>
      <c r="L434" s="5">
        <v>118.02</v>
      </c>
      <c r="M434" s="5">
        <v>100.10000000000001</v>
      </c>
      <c r="N434" s="5">
        <v>105</v>
      </c>
      <c r="O434" s="5">
        <v>140</v>
      </c>
      <c r="P434" s="5">
        <v>105</v>
      </c>
      <c r="Q434" s="5">
        <v>140</v>
      </c>
      <c r="R434" s="5">
        <v>6</v>
      </c>
      <c r="S434" s="5">
        <v>7</v>
      </c>
      <c r="T434" s="5">
        <v>7</v>
      </c>
    </row>
    <row r="435" spans="1:20">
      <c r="A435" s="5">
        <v>2</v>
      </c>
      <c r="B435" s="5">
        <v>455</v>
      </c>
      <c r="C435" s="5">
        <v>15</v>
      </c>
      <c r="D435" s="5">
        <v>13</v>
      </c>
      <c r="E435" s="5">
        <v>15</v>
      </c>
      <c r="F435" s="5">
        <v>20</v>
      </c>
      <c r="G435" s="5">
        <v>5</v>
      </c>
      <c r="H435" s="5">
        <v>20</v>
      </c>
      <c r="I435" s="5">
        <v>5</v>
      </c>
      <c r="J435" s="5">
        <v>7</v>
      </c>
      <c r="K435" s="5">
        <v>105</v>
      </c>
      <c r="L435" s="5">
        <v>91</v>
      </c>
      <c r="M435" s="5">
        <v>105</v>
      </c>
      <c r="N435" s="5">
        <v>140</v>
      </c>
      <c r="O435" s="5">
        <v>35</v>
      </c>
      <c r="P435" s="5">
        <v>140</v>
      </c>
      <c r="Q435" s="5">
        <v>35</v>
      </c>
      <c r="R435" s="5">
        <v>3</v>
      </c>
      <c r="S435" s="5">
        <v>5</v>
      </c>
      <c r="T435" s="5">
        <v>4</v>
      </c>
    </row>
    <row r="436" spans="1:20">
      <c r="A436" s="5">
        <v>2</v>
      </c>
      <c r="B436" s="5">
        <v>456</v>
      </c>
      <c r="C436" s="5">
        <v>15</v>
      </c>
      <c r="D436" s="5">
        <v>15</v>
      </c>
      <c r="E436" s="5">
        <v>15</v>
      </c>
      <c r="F436" s="5">
        <v>15</v>
      </c>
      <c r="G436" s="5">
        <v>15</v>
      </c>
      <c r="H436" s="5">
        <v>5</v>
      </c>
      <c r="I436" s="5">
        <v>25</v>
      </c>
      <c r="J436" s="5">
        <v>7</v>
      </c>
      <c r="K436" s="5">
        <v>105</v>
      </c>
      <c r="L436" s="5">
        <v>105</v>
      </c>
      <c r="M436" s="5">
        <v>105</v>
      </c>
      <c r="N436" s="5">
        <v>105</v>
      </c>
      <c r="O436" s="5">
        <v>105</v>
      </c>
      <c r="P436" s="5">
        <v>35</v>
      </c>
      <c r="Q436" s="5">
        <v>175</v>
      </c>
      <c r="R436" s="5">
        <v>6</v>
      </c>
      <c r="S436" s="5">
        <v>6</v>
      </c>
      <c r="T436" s="5">
        <v>7</v>
      </c>
    </row>
    <row r="437" spans="1:20">
      <c r="A437" s="5">
        <v>2</v>
      </c>
      <c r="B437" s="5">
        <v>457</v>
      </c>
      <c r="C437" s="5">
        <v>15</v>
      </c>
      <c r="D437" s="5">
        <v>18</v>
      </c>
      <c r="E437" s="5">
        <v>15</v>
      </c>
      <c r="F437" s="5">
        <v>15</v>
      </c>
      <c r="G437" s="5">
        <v>30</v>
      </c>
      <c r="H437" s="5">
        <v>15</v>
      </c>
      <c r="I437" s="5">
        <v>15</v>
      </c>
      <c r="J437" s="5">
        <v>7</v>
      </c>
      <c r="K437" s="5">
        <v>105</v>
      </c>
      <c r="L437" s="5">
        <v>126</v>
      </c>
      <c r="M437" s="5">
        <v>105</v>
      </c>
      <c r="N437" s="5">
        <v>105</v>
      </c>
      <c r="O437" s="5">
        <v>210</v>
      </c>
      <c r="P437" s="5">
        <v>105</v>
      </c>
      <c r="Q437" s="5">
        <v>105</v>
      </c>
      <c r="R437" s="5">
        <v>7</v>
      </c>
      <c r="S437" s="5">
        <v>7</v>
      </c>
      <c r="T437" s="5">
        <v>7</v>
      </c>
    </row>
    <row r="438" spans="1:20">
      <c r="A438" s="5">
        <v>2</v>
      </c>
      <c r="B438" s="5">
        <v>458</v>
      </c>
      <c r="C438" s="5">
        <v>15</v>
      </c>
      <c r="D438" s="5">
        <v>15</v>
      </c>
      <c r="E438" s="5"/>
      <c r="F438" s="5">
        <v>15</v>
      </c>
      <c r="G438" s="5">
        <v>15</v>
      </c>
      <c r="H438" s="5">
        <v>15</v>
      </c>
      <c r="I438" s="5">
        <v>15</v>
      </c>
      <c r="J438" s="5">
        <v>7</v>
      </c>
      <c r="K438" s="5">
        <v>105</v>
      </c>
      <c r="L438" s="5">
        <v>105</v>
      </c>
      <c r="M438" s="5"/>
      <c r="N438" s="5">
        <v>105</v>
      </c>
      <c r="O438" s="5">
        <v>105</v>
      </c>
      <c r="P438" s="5">
        <v>105</v>
      </c>
      <c r="Q438" s="5">
        <v>105</v>
      </c>
      <c r="R438" s="5">
        <v>7</v>
      </c>
      <c r="S438" s="5">
        <v>7</v>
      </c>
      <c r="T438" s="5">
        <v>7</v>
      </c>
    </row>
    <row r="439" spans="1:20">
      <c r="A439" s="5">
        <v>2</v>
      </c>
      <c r="B439" s="5">
        <v>459</v>
      </c>
      <c r="C439" s="5">
        <v>15</v>
      </c>
      <c r="D439" s="5">
        <v>17</v>
      </c>
      <c r="E439" s="5">
        <v>15</v>
      </c>
      <c r="F439" s="5">
        <v>15</v>
      </c>
      <c r="G439" s="5">
        <v>20</v>
      </c>
      <c r="H439" s="5">
        <v>15</v>
      </c>
      <c r="I439" s="5">
        <v>20</v>
      </c>
      <c r="J439" s="5">
        <v>7</v>
      </c>
      <c r="K439" s="5">
        <v>105</v>
      </c>
      <c r="L439" s="5">
        <v>119</v>
      </c>
      <c r="M439" s="5">
        <v>105</v>
      </c>
      <c r="N439" s="5">
        <v>105</v>
      </c>
      <c r="O439" s="5">
        <v>140</v>
      </c>
      <c r="P439" s="5">
        <v>105</v>
      </c>
      <c r="Q439" s="5">
        <v>140</v>
      </c>
      <c r="R439" s="5">
        <v>7</v>
      </c>
      <c r="S439" s="5">
        <v>7</v>
      </c>
      <c r="T439" s="5">
        <v>7</v>
      </c>
    </row>
    <row r="440" spans="1:20">
      <c r="A440" s="5">
        <v>2</v>
      </c>
      <c r="B440" s="5">
        <v>460</v>
      </c>
      <c r="C440" s="5">
        <v>15</v>
      </c>
      <c r="D440" s="5">
        <v>20</v>
      </c>
      <c r="E440" s="5">
        <v>15</v>
      </c>
      <c r="F440" s="5">
        <v>20</v>
      </c>
      <c r="G440" s="5">
        <v>20</v>
      </c>
      <c r="H440" s="5">
        <v>20</v>
      </c>
      <c r="I440" s="5">
        <v>25</v>
      </c>
      <c r="J440" s="5">
        <v>7</v>
      </c>
      <c r="K440" s="5">
        <v>105</v>
      </c>
      <c r="L440" s="5">
        <v>140</v>
      </c>
      <c r="M440" s="5">
        <v>105</v>
      </c>
      <c r="N440" s="5">
        <v>140</v>
      </c>
      <c r="O440" s="5">
        <v>140</v>
      </c>
      <c r="P440" s="5">
        <v>140</v>
      </c>
      <c r="Q440" s="5">
        <v>175</v>
      </c>
      <c r="R440" s="5">
        <v>6</v>
      </c>
      <c r="S440" s="5">
        <v>7</v>
      </c>
      <c r="T440" s="5">
        <v>7</v>
      </c>
    </row>
    <row r="441" spans="1:20">
      <c r="A441" s="5">
        <v>2</v>
      </c>
      <c r="B441" s="5">
        <v>461</v>
      </c>
      <c r="C441" s="5">
        <v>15</v>
      </c>
      <c r="D441" s="5">
        <v>27</v>
      </c>
      <c r="E441" s="5">
        <v>15</v>
      </c>
      <c r="F441" s="5">
        <v>10</v>
      </c>
      <c r="G441" s="5">
        <v>80</v>
      </c>
      <c r="H441" s="5">
        <v>20</v>
      </c>
      <c r="I441" s="5">
        <v>10</v>
      </c>
      <c r="J441" s="5">
        <v>7</v>
      </c>
      <c r="K441" s="5">
        <v>105</v>
      </c>
      <c r="L441" s="5">
        <v>189</v>
      </c>
      <c r="M441" s="5">
        <v>105</v>
      </c>
      <c r="N441" s="5">
        <v>70</v>
      </c>
      <c r="O441" s="5">
        <v>560</v>
      </c>
      <c r="P441" s="5">
        <v>140</v>
      </c>
      <c r="Q441" s="5">
        <v>70</v>
      </c>
      <c r="R441" s="5"/>
      <c r="S441" s="5">
        <v>7</v>
      </c>
      <c r="T441" s="5">
        <v>7</v>
      </c>
    </row>
    <row r="442" spans="1:20">
      <c r="A442" s="5">
        <v>2</v>
      </c>
      <c r="B442" s="5">
        <v>462</v>
      </c>
      <c r="C442" s="5">
        <v>15</v>
      </c>
      <c r="D442" s="5">
        <v>19</v>
      </c>
      <c r="E442" s="5">
        <v>15</v>
      </c>
      <c r="F442" s="5">
        <v>10</v>
      </c>
      <c r="G442" s="5">
        <v>35</v>
      </c>
      <c r="H442" s="5">
        <v>25</v>
      </c>
      <c r="I442" s="5">
        <v>10</v>
      </c>
      <c r="J442" s="5">
        <v>7</v>
      </c>
      <c r="K442" s="5">
        <v>105</v>
      </c>
      <c r="L442" s="5">
        <v>133</v>
      </c>
      <c r="M442" s="5">
        <v>105</v>
      </c>
      <c r="N442" s="5">
        <v>70</v>
      </c>
      <c r="O442" s="5">
        <v>245</v>
      </c>
      <c r="P442" s="5">
        <v>175</v>
      </c>
      <c r="Q442" s="5">
        <v>70</v>
      </c>
      <c r="R442" s="5">
        <v>4</v>
      </c>
      <c r="S442" s="5">
        <v>6</v>
      </c>
      <c r="T442" s="5">
        <v>7</v>
      </c>
    </row>
    <row r="443" spans="1:20">
      <c r="A443" s="5">
        <v>2</v>
      </c>
      <c r="B443" s="5">
        <v>463</v>
      </c>
      <c r="C443" s="5">
        <v>15</v>
      </c>
      <c r="D443" s="5">
        <v>14</v>
      </c>
      <c r="E443" s="5">
        <v>15</v>
      </c>
      <c r="F443" s="5">
        <v>10</v>
      </c>
      <c r="G443" s="5">
        <v>10</v>
      </c>
      <c r="H443" s="5">
        <v>15</v>
      </c>
      <c r="I443" s="5">
        <v>20</v>
      </c>
      <c r="J443" s="5">
        <v>7</v>
      </c>
      <c r="K443" s="5">
        <v>105</v>
      </c>
      <c r="L443" s="5">
        <v>98</v>
      </c>
      <c r="M443" s="5">
        <v>105</v>
      </c>
      <c r="N443" s="5">
        <v>70</v>
      </c>
      <c r="O443" s="5">
        <v>70</v>
      </c>
      <c r="P443" s="5">
        <v>105</v>
      </c>
      <c r="Q443" s="5">
        <v>140</v>
      </c>
      <c r="R443" s="5">
        <v>6</v>
      </c>
      <c r="S443" s="5">
        <v>6</v>
      </c>
      <c r="T443" s="5">
        <v>7</v>
      </c>
    </row>
    <row r="444" spans="1:20">
      <c r="A444" s="5">
        <v>2</v>
      </c>
      <c r="B444" s="5">
        <v>464</v>
      </c>
      <c r="C444" s="5">
        <v>15</v>
      </c>
      <c r="D444" s="5">
        <v>9.4</v>
      </c>
      <c r="E444" s="5">
        <v>15</v>
      </c>
      <c r="F444" s="5">
        <v>10</v>
      </c>
      <c r="G444" s="5">
        <v>2</v>
      </c>
      <c r="H444" s="5">
        <v>10</v>
      </c>
      <c r="I444" s="5">
        <v>10</v>
      </c>
      <c r="J444" s="5">
        <v>7</v>
      </c>
      <c r="K444" s="5">
        <v>105</v>
      </c>
      <c r="L444" s="5">
        <v>65.8</v>
      </c>
      <c r="M444" s="5">
        <v>105</v>
      </c>
      <c r="N444" s="5">
        <v>70</v>
      </c>
      <c r="O444" s="5">
        <v>14</v>
      </c>
      <c r="P444" s="5">
        <v>70</v>
      </c>
      <c r="Q444" s="5">
        <v>70</v>
      </c>
      <c r="R444" s="5">
        <v>6</v>
      </c>
      <c r="S444" s="5">
        <v>6</v>
      </c>
      <c r="T444" s="5">
        <v>6</v>
      </c>
    </row>
    <row r="445" spans="1:20">
      <c r="A445" s="5">
        <v>2</v>
      </c>
      <c r="B445" s="5">
        <v>465</v>
      </c>
      <c r="C445" s="5">
        <v>15</v>
      </c>
      <c r="D445" s="5">
        <v>14</v>
      </c>
      <c r="E445" s="5">
        <v>15</v>
      </c>
      <c r="F445" s="5">
        <v>10</v>
      </c>
      <c r="G445" s="5">
        <v>25</v>
      </c>
      <c r="H445" s="5">
        <v>10</v>
      </c>
      <c r="I445" s="5">
        <v>10</v>
      </c>
      <c r="J445" s="5">
        <v>7</v>
      </c>
      <c r="K445" s="5">
        <v>105</v>
      </c>
      <c r="L445" s="5">
        <v>98</v>
      </c>
      <c r="M445" s="5">
        <v>105</v>
      </c>
      <c r="N445" s="5">
        <v>70</v>
      </c>
      <c r="O445" s="5">
        <v>175</v>
      </c>
      <c r="P445" s="5">
        <v>70</v>
      </c>
      <c r="Q445" s="5">
        <v>70</v>
      </c>
      <c r="R445" s="5">
        <v>6</v>
      </c>
      <c r="S445" s="5">
        <v>7</v>
      </c>
      <c r="T445" s="5">
        <v>7</v>
      </c>
    </row>
    <row r="446" spans="1:20">
      <c r="A446" s="5">
        <v>2</v>
      </c>
      <c r="B446" s="5">
        <v>466</v>
      </c>
      <c r="C446" s="5">
        <v>15</v>
      </c>
      <c r="D446" s="5">
        <v>14.6</v>
      </c>
      <c r="E446" s="5">
        <v>14</v>
      </c>
      <c r="F446" s="5">
        <v>17</v>
      </c>
      <c r="G446" s="5">
        <v>10</v>
      </c>
      <c r="H446" s="5">
        <v>17</v>
      </c>
      <c r="I446" s="5">
        <v>15</v>
      </c>
      <c r="J446" s="5">
        <v>7</v>
      </c>
      <c r="K446" s="5">
        <v>105</v>
      </c>
      <c r="L446" s="5">
        <v>102.2</v>
      </c>
      <c r="M446" s="5">
        <v>98</v>
      </c>
      <c r="N446" s="5">
        <v>119</v>
      </c>
      <c r="O446" s="5">
        <v>70</v>
      </c>
      <c r="P446" s="5">
        <v>119</v>
      </c>
      <c r="Q446" s="5">
        <v>105</v>
      </c>
      <c r="R446" s="5">
        <v>4</v>
      </c>
      <c r="S446" s="5">
        <v>6</v>
      </c>
      <c r="T446" s="5">
        <v>7</v>
      </c>
    </row>
    <row r="447" spans="1:20">
      <c r="A447" s="5">
        <v>2</v>
      </c>
      <c r="B447" s="5">
        <v>467</v>
      </c>
      <c r="C447" s="5">
        <v>15</v>
      </c>
      <c r="D447" s="5">
        <v>22</v>
      </c>
      <c r="E447" s="5">
        <v>15</v>
      </c>
      <c r="F447" s="5">
        <v>15</v>
      </c>
      <c r="G447" s="5">
        <v>30</v>
      </c>
      <c r="H447" s="5">
        <v>25</v>
      </c>
      <c r="I447" s="5">
        <v>25</v>
      </c>
      <c r="J447" s="5">
        <v>7</v>
      </c>
      <c r="K447" s="5">
        <v>105</v>
      </c>
      <c r="L447" s="5">
        <v>154</v>
      </c>
      <c r="M447" s="5">
        <v>105</v>
      </c>
      <c r="N447" s="5">
        <v>105</v>
      </c>
      <c r="O447" s="5">
        <v>210</v>
      </c>
      <c r="P447" s="5">
        <v>175</v>
      </c>
      <c r="Q447" s="5">
        <v>175</v>
      </c>
      <c r="R447" s="5">
        <v>6</v>
      </c>
      <c r="S447" s="5">
        <v>6</v>
      </c>
      <c r="T447" s="5">
        <v>7</v>
      </c>
    </row>
    <row r="448" spans="1:20">
      <c r="A448" s="5">
        <v>2</v>
      </c>
      <c r="B448" s="5">
        <v>468</v>
      </c>
      <c r="C448" s="5">
        <v>15</v>
      </c>
      <c r="D448" s="5">
        <v>15</v>
      </c>
      <c r="E448" s="5">
        <v>15</v>
      </c>
      <c r="F448" s="5">
        <v>15</v>
      </c>
      <c r="G448" s="5">
        <v>15</v>
      </c>
      <c r="H448" s="5">
        <v>15</v>
      </c>
      <c r="I448" s="5">
        <v>15</v>
      </c>
      <c r="J448" s="5">
        <v>7</v>
      </c>
      <c r="K448" s="5">
        <v>105</v>
      </c>
      <c r="L448" s="5">
        <v>105</v>
      </c>
      <c r="M448" s="5">
        <v>105</v>
      </c>
      <c r="N448" s="5">
        <v>105</v>
      </c>
      <c r="O448" s="5">
        <v>105</v>
      </c>
      <c r="P448" s="5">
        <v>105</v>
      </c>
      <c r="Q448" s="5">
        <v>105</v>
      </c>
      <c r="R448" s="5">
        <v>6</v>
      </c>
      <c r="S448" s="5">
        <v>7</v>
      </c>
      <c r="T448" s="5">
        <v>6</v>
      </c>
    </row>
    <row r="449" spans="1:20">
      <c r="A449" s="5">
        <v>2</v>
      </c>
      <c r="B449" s="5">
        <v>469</v>
      </c>
      <c r="C449" s="5">
        <v>15</v>
      </c>
      <c r="D449" s="5">
        <v>17.600000000000001</v>
      </c>
      <c r="E449" s="5">
        <v>15</v>
      </c>
      <c r="F449" s="5">
        <v>18</v>
      </c>
      <c r="G449" s="5">
        <v>25</v>
      </c>
      <c r="H449" s="5">
        <v>15</v>
      </c>
      <c r="I449" s="5">
        <v>15</v>
      </c>
      <c r="J449" s="5">
        <v>7</v>
      </c>
      <c r="K449" s="5">
        <v>105</v>
      </c>
      <c r="L449" s="5">
        <v>123.20000000000002</v>
      </c>
      <c r="M449" s="5">
        <v>105</v>
      </c>
      <c r="N449" s="5">
        <v>126</v>
      </c>
      <c r="O449" s="5">
        <v>175</v>
      </c>
      <c r="P449" s="5">
        <v>105</v>
      </c>
      <c r="Q449" s="5">
        <v>105</v>
      </c>
      <c r="R449" s="5">
        <v>7</v>
      </c>
      <c r="S449" s="5">
        <v>6</v>
      </c>
      <c r="T449" s="5">
        <v>6</v>
      </c>
    </row>
    <row r="450" spans="1:20">
      <c r="A450" s="5">
        <v>2</v>
      </c>
      <c r="B450" s="5">
        <v>470</v>
      </c>
      <c r="C450" s="5">
        <v>15</v>
      </c>
      <c r="D450" s="5">
        <v>16</v>
      </c>
      <c r="E450" s="5">
        <v>15</v>
      </c>
      <c r="F450" s="5">
        <v>15</v>
      </c>
      <c r="G450" s="5">
        <v>15</v>
      </c>
      <c r="H450" s="5">
        <v>20</v>
      </c>
      <c r="I450" s="5">
        <v>15</v>
      </c>
      <c r="J450" s="5">
        <v>7</v>
      </c>
      <c r="K450" s="5">
        <v>105</v>
      </c>
      <c r="L450" s="5">
        <v>112</v>
      </c>
      <c r="M450" s="5">
        <v>105</v>
      </c>
      <c r="N450" s="5">
        <v>105</v>
      </c>
      <c r="O450" s="5">
        <v>105</v>
      </c>
      <c r="P450" s="5">
        <v>140</v>
      </c>
      <c r="Q450" s="5">
        <v>105</v>
      </c>
      <c r="R450" s="5">
        <v>6</v>
      </c>
      <c r="S450" s="5">
        <v>5</v>
      </c>
      <c r="T450" s="5">
        <v>7</v>
      </c>
    </row>
    <row r="451" spans="1:20">
      <c r="A451" s="5">
        <v>2</v>
      </c>
      <c r="B451" s="5">
        <v>471</v>
      </c>
      <c r="C451" s="5">
        <v>18</v>
      </c>
      <c r="D451" s="5">
        <v>20</v>
      </c>
      <c r="E451" s="5">
        <v>15</v>
      </c>
      <c r="F451" s="5">
        <v>20</v>
      </c>
      <c r="G451" s="5">
        <v>0</v>
      </c>
      <c r="H451" s="5">
        <v>40</v>
      </c>
      <c r="I451" s="5">
        <v>25</v>
      </c>
      <c r="J451" s="5">
        <v>7</v>
      </c>
      <c r="K451" s="5">
        <v>126</v>
      </c>
      <c r="L451" s="5">
        <v>140</v>
      </c>
      <c r="M451" s="5">
        <v>105</v>
      </c>
      <c r="N451" s="5">
        <v>140</v>
      </c>
      <c r="O451" s="5">
        <v>0</v>
      </c>
      <c r="P451" s="5">
        <v>280</v>
      </c>
      <c r="Q451" s="5">
        <v>175</v>
      </c>
      <c r="R451" s="5">
        <v>7</v>
      </c>
      <c r="S451" s="5">
        <v>7</v>
      </c>
      <c r="T451" s="5">
        <v>7</v>
      </c>
    </row>
    <row r="452" spans="1:20">
      <c r="A452" s="5">
        <v>2</v>
      </c>
      <c r="B452" s="5">
        <v>472</v>
      </c>
      <c r="C452" s="5">
        <v>18</v>
      </c>
      <c r="D452" s="5">
        <v>18</v>
      </c>
      <c r="E452" s="5">
        <v>15</v>
      </c>
      <c r="F452" s="5">
        <v>20</v>
      </c>
      <c r="G452" s="5">
        <v>15</v>
      </c>
      <c r="H452" s="5">
        <v>20</v>
      </c>
      <c r="I452" s="5">
        <v>20</v>
      </c>
      <c r="J452" s="5">
        <v>7</v>
      </c>
      <c r="K452" s="5">
        <v>126</v>
      </c>
      <c r="L452" s="5">
        <v>126</v>
      </c>
      <c r="M452" s="5">
        <v>105</v>
      </c>
      <c r="N452" s="5">
        <v>140</v>
      </c>
      <c r="O452" s="5">
        <v>105</v>
      </c>
      <c r="P452" s="5">
        <v>140</v>
      </c>
      <c r="Q452" s="5">
        <v>140</v>
      </c>
      <c r="R452" s="5">
        <v>7</v>
      </c>
      <c r="S452" s="5">
        <v>7</v>
      </c>
      <c r="T452" s="5">
        <v>7</v>
      </c>
    </row>
    <row r="453" spans="1:20">
      <c r="A453" s="5">
        <v>2</v>
      </c>
      <c r="B453" s="5">
        <v>473</v>
      </c>
      <c r="C453" s="5">
        <v>20</v>
      </c>
      <c r="D453" s="5">
        <v>18</v>
      </c>
      <c r="E453" s="5">
        <v>15</v>
      </c>
      <c r="F453" s="5">
        <v>15</v>
      </c>
      <c r="G453" s="5">
        <v>30</v>
      </c>
      <c r="H453" s="5">
        <v>10</v>
      </c>
      <c r="I453" s="5">
        <v>20</v>
      </c>
      <c r="J453" s="5">
        <v>7</v>
      </c>
      <c r="K453" s="5">
        <v>140</v>
      </c>
      <c r="L453" s="5">
        <v>126</v>
      </c>
      <c r="M453" s="5">
        <v>105</v>
      </c>
      <c r="N453" s="5">
        <v>105</v>
      </c>
      <c r="O453" s="5">
        <v>210</v>
      </c>
      <c r="P453" s="5">
        <v>70</v>
      </c>
      <c r="Q453" s="5">
        <v>140</v>
      </c>
      <c r="R453" s="5">
        <v>6</v>
      </c>
      <c r="S453" s="5">
        <v>5</v>
      </c>
      <c r="T453" s="5">
        <v>5</v>
      </c>
    </row>
    <row r="454" spans="1:20">
      <c r="A454" s="5">
        <v>2</v>
      </c>
      <c r="B454" s="5">
        <v>474</v>
      </c>
      <c r="C454" s="5">
        <v>20</v>
      </c>
      <c r="D454" s="5">
        <v>29.2</v>
      </c>
      <c r="E454" s="5">
        <v>16</v>
      </c>
      <c r="F454" s="5">
        <v>25</v>
      </c>
      <c r="G454" s="5">
        <v>25</v>
      </c>
      <c r="H454" s="5">
        <v>40</v>
      </c>
      <c r="I454" s="5">
        <v>40</v>
      </c>
      <c r="J454" s="5">
        <v>7</v>
      </c>
      <c r="K454" s="5">
        <v>140</v>
      </c>
      <c r="L454" s="5">
        <v>204.4</v>
      </c>
      <c r="M454" s="5">
        <v>112</v>
      </c>
      <c r="N454" s="5">
        <v>175</v>
      </c>
      <c r="O454" s="5">
        <v>175</v>
      </c>
      <c r="P454" s="5">
        <v>280</v>
      </c>
      <c r="Q454" s="5">
        <v>280</v>
      </c>
      <c r="R454" s="5">
        <v>6</v>
      </c>
      <c r="S454" s="5">
        <v>6</v>
      </c>
      <c r="T454" s="5">
        <v>7</v>
      </c>
    </row>
    <row r="455" spans="1:20">
      <c r="A455" s="5">
        <v>2</v>
      </c>
      <c r="B455" s="5">
        <v>476</v>
      </c>
      <c r="C455" s="5">
        <v>20</v>
      </c>
      <c r="D455" s="5">
        <v>29</v>
      </c>
      <c r="E455" s="5">
        <v>20</v>
      </c>
      <c r="F455" s="5">
        <v>20</v>
      </c>
      <c r="G455" s="5">
        <v>60</v>
      </c>
      <c r="H455" s="5">
        <v>15</v>
      </c>
      <c r="I455" s="5">
        <v>30</v>
      </c>
      <c r="J455" s="5">
        <v>7</v>
      </c>
      <c r="K455" s="5">
        <v>140</v>
      </c>
      <c r="L455" s="5">
        <v>203</v>
      </c>
      <c r="M455" s="5">
        <v>140</v>
      </c>
      <c r="N455" s="5">
        <v>140</v>
      </c>
      <c r="O455" s="5">
        <v>420</v>
      </c>
      <c r="P455" s="5">
        <v>105</v>
      </c>
      <c r="Q455" s="5">
        <v>210</v>
      </c>
      <c r="R455" s="5">
        <v>6</v>
      </c>
      <c r="S455" s="5">
        <v>6</v>
      </c>
      <c r="T455" s="5">
        <v>6</v>
      </c>
    </row>
    <row r="456" spans="1:20">
      <c r="A456" s="5">
        <v>2</v>
      </c>
      <c r="B456" s="5">
        <v>477</v>
      </c>
      <c r="C456" s="5">
        <v>20</v>
      </c>
      <c r="D456" s="5">
        <v>24.6</v>
      </c>
      <c r="E456" s="5">
        <v>20</v>
      </c>
      <c r="F456" s="5">
        <v>20</v>
      </c>
      <c r="G456" s="5">
        <v>33</v>
      </c>
      <c r="H456" s="5">
        <v>25</v>
      </c>
      <c r="I456" s="5">
        <v>25</v>
      </c>
      <c r="J456" s="5">
        <v>7</v>
      </c>
      <c r="K456" s="5">
        <v>140</v>
      </c>
      <c r="L456" s="5">
        <v>172.20000000000002</v>
      </c>
      <c r="M456" s="5">
        <v>140</v>
      </c>
      <c r="N456" s="5">
        <v>140</v>
      </c>
      <c r="O456" s="5">
        <v>231</v>
      </c>
      <c r="P456" s="5">
        <v>175</v>
      </c>
      <c r="Q456" s="5">
        <v>175</v>
      </c>
      <c r="R456" s="5">
        <v>5</v>
      </c>
      <c r="S456" s="5">
        <v>5</v>
      </c>
      <c r="T456" s="5">
        <v>5</v>
      </c>
    </row>
    <row r="457" spans="1:20">
      <c r="A457" s="5">
        <v>2</v>
      </c>
      <c r="B457" s="5">
        <v>478</v>
      </c>
      <c r="C457" s="5">
        <v>20</v>
      </c>
      <c r="D457" s="5">
        <v>18</v>
      </c>
      <c r="E457" s="5">
        <v>15</v>
      </c>
      <c r="F457" s="5">
        <v>25</v>
      </c>
      <c r="G457" s="5">
        <v>5</v>
      </c>
      <c r="H457" s="5">
        <v>20</v>
      </c>
      <c r="I457" s="5">
        <v>25</v>
      </c>
      <c r="J457" s="5">
        <v>7</v>
      </c>
      <c r="K457" s="5">
        <v>140</v>
      </c>
      <c r="L457" s="5">
        <v>126</v>
      </c>
      <c r="M457" s="5">
        <v>105</v>
      </c>
      <c r="N457" s="5">
        <v>175</v>
      </c>
      <c r="O457" s="5">
        <v>35</v>
      </c>
      <c r="P457" s="5">
        <v>140</v>
      </c>
      <c r="Q457" s="5">
        <v>175</v>
      </c>
      <c r="R457" s="5">
        <v>6</v>
      </c>
      <c r="S457" s="5">
        <v>6</v>
      </c>
      <c r="T457" s="5">
        <v>6</v>
      </c>
    </row>
    <row r="458" spans="1:20">
      <c r="A458" s="5">
        <v>2</v>
      </c>
      <c r="B458" s="5">
        <v>479</v>
      </c>
      <c r="C458" s="5">
        <v>20</v>
      </c>
      <c r="D458" s="5">
        <v>18.600000000000001</v>
      </c>
      <c r="E458" s="5">
        <v>14</v>
      </c>
      <c r="F458" s="5">
        <v>20</v>
      </c>
      <c r="G458" s="5">
        <v>14</v>
      </c>
      <c r="H458" s="5">
        <v>20</v>
      </c>
      <c r="I458" s="5">
        <v>25</v>
      </c>
      <c r="J458" s="5">
        <v>7</v>
      </c>
      <c r="K458" s="5">
        <v>140</v>
      </c>
      <c r="L458" s="5">
        <v>130.20000000000002</v>
      </c>
      <c r="M458" s="5">
        <v>98</v>
      </c>
      <c r="N458" s="5">
        <v>140</v>
      </c>
      <c r="O458" s="5">
        <v>98</v>
      </c>
      <c r="P458" s="5">
        <v>140</v>
      </c>
      <c r="Q458" s="5">
        <v>175</v>
      </c>
      <c r="R458" s="5">
        <v>7</v>
      </c>
      <c r="S458" s="5">
        <v>7</v>
      </c>
      <c r="T458" s="5">
        <v>7</v>
      </c>
    </row>
    <row r="459" spans="1:20">
      <c r="A459" s="5">
        <v>2</v>
      </c>
      <c r="B459" s="5">
        <v>480</v>
      </c>
      <c r="C459" s="5">
        <v>20</v>
      </c>
      <c r="D459" s="5">
        <v>34</v>
      </c>
      <c r="E459" s="5">
        <v>15</v>
      </c>
      <c r="F459" s="5">
        <v>10</v>
      </c>
      <c r="G459" s="5">
        <v>85</v>
      </c>
      <c r="H459" s="5">
        <v>20</v>
      </c>
      <c r="I459" s="5">
        <v>40</v>
      </c>
      <c r="J459" s="5">
        <v>7</v>
      </c>
      <c r="K459" s="5">
        <v>140</v>
      </c>
      <c r="L459" s="5">
        <v>238</v>
      </c>
      <c r="M459" s="5">
        <v>105</v>
      </c>
      <c r="N459" s="5">
        <v>70</v>
      </c>
      <c r="O459" s="5">
        <v>595</v>
      </c>
      <c r="P459" s="5">
        <v>140</v>
      </c>
      <c r="Q459" s="5">
        <v>280</v>
      </c>
      <c r="R459" s="5">
        <v>5</v>
      </c>
      <c r="S459" s="5">
        <v>7</v>
      </c>
      <c r="T459" s="5">
        <v>7</v>
      </c>
    </row>
    <row r="460" spans="1:20">
      <c r="A460" s="5">
        <v>2</v>
      </c>
      <c r="B460" s="5">
        <v>481</v>
      </c>
      <c r="C460" s="5">
        <v>20</v>
      </c>
      <c r="D460" s="5">
        <v>21</v>
      </c>
      <c r="E460" s="5">
        <v>15</v>
      </c>
      <c r="F460" s="5">
        <v>15</v>
      </c>
      <c r="G460" s="5">
        <v>25</v>
      </c>
      <c r="H460" s="5">
        <v>25</v>
      </c>
      <c r="I460" s="5">
        <v>25</v>
      </c>
      <c r="J460" s="5">
        <v>7</v>
      </c>
      <c r="K460" s="5">
        <v>140</v>
      </c>
      <c r="L460" s="5">
        <v>147</v>
      </c>
      <c r="M460" s="5">
        <v>105</v>
      </c>
      <c r="N460" s="5">
        <v>105</v>
      </c>
      <c r="O460" s="5">
        <v>175</v>
      </c>
      <c r="P460" s="5">
        <v>175</v>
      </c>
      <c r="Q460" s="5">
        <v>175</v>
      </c>
      <c r="R460" s="5"/>
      <c r="S460" s="5">
        <v>7</v>
      </c>
      <c r="T460" s="5">
        <v>7</v>
      </c>
    </row>
    <row r="461" spans="1:20">
      <c r="A461" s="5">
        <v>2</v>
      </c>
      <c r="B461" s="5">
        <v>482</v>
      </c>
      <c r="C461" s="5">
        <v>20</v>
      </c>
      <c r="D461" s="5">
        <v>16</v>
      </c>
      <c r="E461" s="5">
        <v>15</v>
      </c>
      <c r="F461" s="5">
        <v>25</v>
      </c>
      <c r="G461" s="5">
        <v>10</v>
      </c>
      <c r="H461" s="5">
        <v>10</v>
      </c>
      <c r="I461" s="5">
        <v>20</v>
      </c>
      <c r="J461" s="5">
        <v>7</v>
      </c>
      <c r="K461" s="5">
        <v>140</v>
      </c>
      <c r="L461" s="5">
        <v>112</v>
      </c>
      <c r="M461" s="5">
        <v>105</v>
      </c>
      <c r="N461" s="5">
        <v>175</v>
      </c>
      <c r="O461" s="5">
        <v>70</v>
      </c>
      <c r="P461" s="5">
        <v>70</v>
      </c>
      <c r="Q461" s="5">
        <v>140</v>
      </c>
      <c r="R461" s="5">
        <v>6</v>
      </c>
      <c r="S461" s="5">
        <v>6</v>
      </c>
      <c r="T461" s="5">
        <v>6</v>
      </c>
    </row>
    <row r="462" spans="1:20">
      <c r="A462" s="5">
        <v>2</v>
      </c>
      <c r="B462" s="5">
        <v>483</v>
      </c>
      <c r="C462" s="5">
        <v>20</v>
      </c>
      <c r="D462" s="5">
        <v>23</v>
      </c>
      <c r="E462" s="5">
        <v>15</v>
      </c>
      <c r="F462" s="5">
        <v>20</v>
      </c>
      <c r="G462" s="5">
        <v>25</v>
      </c>
      <c r="H462" s="5">
        <v>25</v>
      </c>
      <c r="I462" s="5">
        <v>30</v>
      </c>
      <c r="J462" s="5">
        <v>7</v>
      </c>
      <c r="K462" s="5">
        <v>140</v>
      </c>
      <c r="L462" s="5">
        <v>161</v>
      </c>
      <c r="M462" s="5">
        <v>105</v>
      </c>
      <c r="N462" s="5">
        <v>140</v>
      </c>
      <c r="O462" s="5">
        <v>175</v>
      </c>
      <c r="P462" s="5">
        <v>175</v>
      </c>
      <c r="Q462" s="5">
        <v>210</v>
      </c>
      <c r="R462" s="5">
        <v>4</v>
      </c>
      <c r="S462" s="5">
        <v>6</v>
      </c>
      <c r="T462" s="5">
        <v>5</v>
      </c>
    </row>
    <row r="463" spans="1:20">
      <c r="A463" s="5">
        <v>2</v>
      </c>
      <c r="B463" s="5">
        <v>484</v>
      </c>
      <c r="C463" s="5">
        <v>25</v>
      </c>
      <c r="D463" s="5">
        <v>13</v>
      </c>
      <c r="E463" s="5">
        <v>15</v>
      </c>
      <c r="F463" s="5">
        <v>20</v>
      </c>
      <c r="G463" s="5">
        <v>5</v>
      </c>
      <c r="H463" s="5">
        <v>5</v>
      </c>
      <c r="I463" s="5">
        <v>20</v>
      </c>
      <c r="J463" s="5">
        <v>7</v>
      </c>
      <c r="K463" s="5">
        <v>175</v>
      </c>
      <c r="L463" s="5">
        <v>91</v>
      </c>
      <c r="M463" s="5">
        <v>105</v>
      </c>
      <c r="N463" s="5">
        <v>140</v>
      </c>
      <c r="O463" s="5">
        <v>35</v>
      </c>
      <c r="P463" s="5">
        <v>35</v>
      </c>
      <c r="Q463" s="5">
        <v>140</v>
      </c>
      <c r="R463" s="5">
        <v>7</v>
      </c>
      <c r="S463" s="5">
        <v>6</v>
      </c>
      <c r="T463" s="5">
        <v>6</v>
      </c>
    </row>
    <row r="464" spans="1:20">
      <c r="A464" s="5">
        <v>2</v>
      </c>
      <c r="B464" s="5">
        <v>485</v>
      </c>
      <c r="C464" s="5">
        <v>30</v>
      </c>
      <c r="D464" s="5">
        <v>25</v>
      </c>
      <c r="E464" s="5">
        <v>15</v>
      </c>
      <c r="F464" s="5">
        <v>30</v>
      </c>
      <c r="G464" s="5">
        <v>30</v>
      </c>
      <c r="H464" s="5">
        <v>20</v>
      </c>
      <c r="I464" s="5">
        <v>30</v>
      </c>
      <c r="J464" s="5">
        <v>7</v>
      </c>
      <c r="K464" s="5">
        <v>210</v>
      </c>
      <c r="L464" s="5">
        <v>175</v>
      </c>
      <c r="M464" s="5">
        <v>105</v>
      </c>
      <c r="N464" s="5">
        <v>210</v>
      </c>
      <c r="O464" s="5">
        <v>210</v>
      </c>
      <c r="P464" s="5">
        <v>140</v>
      </c>
      <c r="Q464" s="5">
        <v>210</v>
      </c>
      <c r="R464" s="5">
        <v>5</v>
      </c>
      <c r="S464" s="5">
        <v>4</v>
      </c>
      <c r="T464" s="5">
        <v>4</v>
      </c>
    </row>
    <row r="465" spans="1:20">
      <c r="A465" s="5">
        <v>2</v>
      </c>
      <c r="B465" s="5">
        <v>486</v>
      </c>
      <c r="C465" s="5">
        <v>11</v>
      </c>
      <c r="D465" s="5">
        <v>10.8</v>
      </c>
      <c r="E465" s="5">
        <v>12</v>
      </c>
      <c r="F465" s="5">
        <v>10</v>
      </c>
      <c r="G465" s="5">
        <v>12</v>
      </c>
      <c r="H465" s="5">
        <v>10</v>
      </c>
      <c r="I465" s="5">
        <v>10</v>
      </c>
      <c r="J465" s="5">
        <v>8</v>
      </c>
      <c r="K465" s="5">
        <v>88</v>
      </c>
      <c r="L465" s="5">
        <v>86.4</v>
      </c>
      <c r="M465" s="5">
        <v>96</v>
      </c>
      <c r="N465" s="5">
        <v>80</v>
      </c>
      <c r="O465" s="5">
        <v>96</v>
      </c>
      <c r="P465" s="5">
        <v>80</v>
      </c>
      <c r="Q465" s="5">
        <v>80</v>
      </c>
      <c r="R465" s="5">
        <v>6</v>
      </c>
      <c r="S465" s="5">
        <v>7</v>
      </c>
      <c r="T465" s="5">
        <v>7</v>
      </c>
    </row>
    <row r="466" spans="1:20">
      <c r="A466" s="5">
        <v>2</v>
      </c>
      <c r="B466" s="5">
        <v>487</v>
      </c>
      <c r="C466" s="5">
        <v>12.5</v>
      </c>
      <c r="D466" s="5">
        <v>11</v>
      </c>
      <c r="E466" s="5">
        <v>12.5</v>
      </c>
      <c r="F466" s="5">
        <v>12.5</v>
      </c>
      <c r="G466" s="5">
        <v>5</v>
      </c>
      <c r="H466" s="5">
        <v>12.5</v>
      </c>
      <c r="I466" s="5">
        <v>12.5</v>
      </c>
      <c r="J466" s="5">
        <v>8</v>
      </c>
      <c r="K466" s="5">
        <v>100</v>
      </c>
      <c r="L466" s="5">
        <v>88</v>
      </c>
      <c r="M466" s="5">
        <v>100</v>
      </c>
      <c r="N466" s="5">
        <v>100</v>
      </c>
      <c r="O466" s="5">
        <v>40</v>
      </c>
      <c r="P466" s="5">
        <v>100</v>
      </c>
      <c r="Q466" s="5">
        <v>100</v>
      </c>
      <c r="R466" s="5">
        <v>7</v>
      </c>
      <c r="S466" s="5">
        <v>7</v>
      </c>
      <c r="T466" s="5">
        <v>7</v>
      </c>
    </row>
    <row r="467" spans="1:20">
      <c r="A467" s="5">
        <v>2</v>
      </c>
      <c r="B467" s="5">
        <v>488</v>
      </c>
      <c r="C467" s="5">
        <v>12.5</v>
      </c>
      <c r="D467" s="5">
        <v>22.5</v>
      </c>
      <c r="E467" s="5">
        <v>12.5</v>
      </c>
      <c r="F467" s="5">
        <v>25</v>
      </c>
      <c r="G467" s="5">
        <v>25</v>
      </c>
      <c r="H467" s="5">
        <v>25</v>
      </c>
      <c r="I467" s="5">
        <v>25</v>
      </c>
      <c r="J467" s="5">
        <v>8</v>
      </c>
      <c r="K467" s="5">
        <v>100</v>
      </c>
      <c r="L467" s="5">
        <v>180</v>
      </c>
      <c r="M467" s="5">
        <v>100</v>
      </c>
      <c r="N467" s="5">
        <v>200</v>
      </c>
      <c r="O467" s="5">
        <v>200</v>
      </c>
      <c r="P467" s="5">
        <v>200</v>
      </c>
      <c r="Q467" s="5">
        <v>200</v>
      </c>
      <c r="R467" s="5">
        <v>2</v>
      </c>
      <c r="S467" s="5">
        <v>6</v>
      </c>
      <c r="T467" s="5">
        <v>3</v>
      </c>
    </row>
    <row r="468" spans="1:20">
      <c r="A468" s="5">
        <v>2</v>
      </c>
      <c r="B468" s="5">
        <v>489</v>
      </c>
      <c r="C468" s="5">
        <v>12.5</v>
      </c>
      <c r="D468" s="5">
        <v>25.5</v>
      </c>
      <c r="E468" s="5">
        <v>12.5</v>
      </c>
      <c r="F468" s="5">
        <v>20</v>
      </c>
      <c r="G468" s="5">
        <v>50</v>
      </c>
      <c r="H468" s="5">
        <v>25</v>
      </c>
      <c r="I468" s="5">
        <v>20</v>
      </c>
      <c r="J468" s="5">
        <v>8</v>
      </c>
      <c r="K468" s="5">
        <v>100</v>
      </c>
      <c r="L468" s="5">
        <v>204</v>
      </c>
      <c r="M468" s="5">
        <v>100</v>
      </c>
      <c r="N468" s="5">
        <v>160</v>
      </c>
      <c r="O468" s="5">
        <v>400</v>
      </c>
      <c r="P468" s="5">
        <v>200</v>
      </c>
      <c r="Q468" s="5">
        <v>160</v>
      </c>
      <c r="R468" s="5">
        <v>6</v>
      </c>
      <c r="S468" s="5">
        <v>4</v>
      </c>
      <c r="T468" s="5">
        <v>6</v>
      </c>
    </row>
    <row r="469" spans="1:20">
      <c r="A469" s="5">
        <v>2</v>
      </c>
      <c r="B469" s="5">
        <v>490</v>
      </c>
      <c r="C469" s="5">
        <v>12.5</v>
      </c>
      <c r="D469" s="5">
        <v>15</v>
      </c>
      <c r="E469" s="5">
        <v>12.5</v>
      </c>
      <c r="F469" s="5">
        <v>20</v>
      </c>
      <c r="G469" s="5">
        <v>5</v>
      </c>
      <c r="H469" s="5">
        <v>12.5</v>
      </c>
      <c r="I469" s="5">
        <v>25</v>
      </c>
      <c r="J469" s="5">
        <v>8</v>
      </c>
      <c r="K469" s="5">
        <v>100</v>
      </c>
      <c r="L469" s="5">
        <v>120</v>
      </c>
      <c r="M469" s="5">
        <v>100</v>
      </c>
      <c r="N469" s="5">
        <v>160</v>
      </c>
      <c r="O469" s="5">
        <v>40</v>
      </c>
      <c r="P469" s="5">
        <v>100</v>
      </c>
      <c r="Q469" s="5">
        <v>200</v>
      </c>
      <c r="R469" s="5">
        <v>7</v>
      </c>
      <c r="S469" s="5">
        <v>7</v>
      </c>
      <c r="T469" s="5">
        <v>7</v>
      </c>
    </row>
    <row r="470" spans="1:20">
      <c r="A470" s="5">
        <v>2</v>
      </c>
      <c r="B470" s="5">
        <v>491</v>
      </c>
      <c r="C470" s="5">
        <v>12.5</v>
      </c>
      <c r="D470" s="5">
        <v>14.5</v>
      </c>
      <c r="E470" s="5">
        <v>12.5</v>
      </c>
      <c r="F470" s="5">
        <v>15</v>
      </c>
      <c r="G470" s="5">
        <v>25</v>
      </c>
      <c r="H470" s="5">
        <v>5</v>
      </c>
      <c r="I470" s="5">
        <v>15</v>
      </c>
      <c r="J470" s="5">
        <v>8</v>
      </c>
      <c r="K470" s="5">
        <v>100</v>
      </c>
      <c r="L470" s="5">
        <v>116</v>
      </c>
      <c r="M470" s="5">
        <v>100</v>
      </c>
      <c r="N470" s="5">
        <v>120</v>
      </c>
      <c r="O470" s="5">
        <v>200</v>
      </c>
      <c r="P470" s="5">
        <v>40</v>
      </c>
      <c r="Q470" s="5">
        <v>120</v>
      </c>
      <c r="R470" s="5">
        <v>4</v>
      </c>
      <c r="S470" s="5">
        <v>5</v>
      </c>
      <c r="T470" s="5">
        <v>7</v>
      </c>
    </row>
    <row r="471" spans="1:20">
      <c r="A471" s="5">
        <v>2</v>
      </c>
      <c r="B471" s="5">
        <v>492</v>
      </c>
      <c r="C471" s="5">
        <v>13</v>
      </c>
      <c r="D471" s="5">
        <v>16</v>
      </c>
      <c r="E471" s="5">
        <v>10</v>
      </c>
      <c r="F471" s="5">
        <v>10</v>
      </c>
      <c r="G471" s="5">
        <v>35</v>
      </c>
      <c r="H471" s="5">
        <v>15</v>
      </c>
      <c r="I471" s="5">
        <v>10</v>
      </c>
      <c r="J471" s="5">
        <v>8</v>
      </c>
      <c r="K471" s="5">
        <v>104</v>
      </c>
      <c r="L471" s="5">
        <v>128</v>
      </c>
      <c r="M471" s="5">
        <v>80</v>
      </c>
      <c r="N471" s="5">
        <v>80</v>
      </c>
      <c r="O471" s="5">
        <v>280</v>
      </c>
      <c r="P471" s="5">
        <v>120</v>
      </c>
      <c r="Q471" s="5">
        <v>80</v>
      </c>
      <c r="R471" s="5">
        <v>6</v>
      </c>
      <c r="S471" s="5">
        <v>6</v>
      </c>
      <c r="T471" s="5">
        <v>7</v>
      </c>
    </row>
    <row r="472" spans="1:20">
      <c r="A472" s="5">
        <v>2</v>
      </c>
      <c r="B472" s="5">
        <v>493</v>
      </c>
      <c r="C472" s="5">
        <v>14</v>
      </c>
      <c r="D472" s="5">
        <v>13.8</v>
      </c>
      <c r="E472" s="5">
        <v>12</v>
      </c>
      <c r="F472" s="5">
        <v>10</v>
      </c>
      <c r="G472" s="5">
        <v>12</v>
      </c>
      <c r="H472" s="5">
        <v>20</v>
      </c>
      <c r="I472" s="5">
        <v>15</v>
      </c>
      <c r="J472" s="5">
        <v>8</v>
      </c>
      <c r="K472" s="5">
        <v>112</v>
      </c>
      <c r="L472" s="5">
        <v>110.4</v>
      </c>
      <c r="M472" s="5">
        <v>96</v>
      </c>
      <c r="N472" s="5">
        <v>80</v>
      </c>
      <c r="O472" s="5">
        <v>96</v>
      </c>
      <c r="P472" s="5">
        <v>160</v>
      </c>
      <c r="Q472" s="5">
        <v>120</v>
      </c>
      <c r="R472" s="5">
        <v>5</v>
      </c>
      <c r="S472" s="5">
        <v>6</v>
      </c>
      <c r="T472" s="5">
        <v>6</v>
      </c>
    </row>
    <row r="473" spans="1:20">
      <c r="A473" s="5">
        <v>2</v>
      </c>
      <c r="B473" s="5">
        <v>494</v>
      </c>
      <c r="C473" s="5">
        <v>15</v>
      </c>
      <c r="D473" s="5">
        <v>11</v>
      </c>
      <c r="E473" s="5">
        <v>15</v>
      </c>
      <c r="F473" s="5">
        <v>10</v>
      </c>
      <c r="G473" s="5">
        <v>5</v>
      </c>
      <c r="H473" s="5">
        <v>10</v>
      </c>
      <c r="I473" s="5">
        <v>15</v>
      </c>
      <c r="J473" s="5">
        <v>8</v>
      </c>
      <c r="K473" s="5">
        <v>120</v>
      </c>
      <c r="L473" s="5">
        <v>88</v>
      </c>
      <c r="M473" s="5">
        <v>120</v>
      </c>
      <c r="N473" s="5">
        <v>80</v>
      </c>
      <c r="O473" s="5">
        <v>40</v>
      </c>
      <c r="P473" s="5">
        <v>80</v>
      </c>
      <c r="Q473" s="5">
        <v>120</v>
      </c>
      <c r="R473" s="5">
        <v>6</v>
      </c>
      <c r="S473" s="5">
        <v>7</v>
      </c>
      <c r="T473" s="5">
        <v>7</v>
      </c>
    </row>
    <row r="474" spans="1:20">
      <c r="A474" s="5">
        <v>2</v>
      </c>
      <c r="B474" s="5">
        <v>495</v>
      </c>
      <c r="C474" s="5">
        <v>20</v>
      </c>
      <c r="D474" s="5">
        <v>19.8</v>
      </c>
      <c r="E474" s="5">
        <v>20</v>
      </c>
      <c r="F474" s="5">
        <v>15</v>
      </c>
      <c r="G474" s="5">
        <v>20</v>
      </c>
      <c r="H474" s="5">
        <v>24</v>
      </c>
      <c r="I474" s="5">
        <v>20</v>
      </c>
      <c r="J474" s="5">
        <v>8</v>
      </c>
      <c r="K474" s="5">
        <v>160</v>
      </c>
      <c r="L474" s="5">
        <v>158.4</v>
      </c>
      <c r="M474" s="5">
        <v>160</v>
      </c>
      <c r="N474" s="5">
        <v>120</v>
      </c>
      <c r="O474" s="5">
        <v>160</v>
      </c>
      <c r="P474" s="5">
        <v>192</v>
      </c>
      <c r="Q474" s="5">
        <v>160</v>
      </c>
      <c r="R474" s="5">
        <v>7</v>
      </c>
      <c r="S474" s="5">
        <v>7</v>
      </c>
      <c r="T474" s="5">
        <v>7</v>
      </c>
    </row>
    <row r="475" spans="1:20">
      <c r="A475" s="5">
        <v>2</v>
      </c>
      <c r="B475" s="5">
        <v>496</v>
      </c>
      <c r="C475" s="5">
        <v>40</v>
      </c>
      <c r="D475" s="5">
        <v>30</v>
      </c>
      <c r="E475" s="5">
        <v>20</v>
      </c>
      <c r="F475" s="5">
        <v>40</v>
      </c>
      <c r="G475" s="5">
        <v>25</v>
      </c>
      <c r="H475" s="5">
        <v>15</v>
      </c>
      <c r="I475" s="5">
        <v>50</v>
      </c>
      <c r="J475" s="5">
        <v>8</v>
      </c>
      <c r="K475" s="5">
        <v>320</v>
      </c>
      <c r="L475" s="5">
        <v>240</v>
      </c>
      <c r="M475" s="5">
        <v>160</v>
      </c>
      <c r="N475" s="5">
        <v>320</v>
      </c>
      <c r="O475" s="5">
        <v>200</v>
      </c>
      <c r="P475" s="5">
        <v>120</v>
      </c>
      <c r="Q475" s="5">
        <v>400</v>
      </c>
      <c r="R475" s="5">
        <v>6</v>
      </c>
      <c r="S475" s="5">
        <v>7</v>
      </c>
      <c r="T475" s="5">
        <v>7</v>
      </c>
    </row>
    <row r="476" spans="1:20">
      <c r="A476" s="5">
        <v>2</v>
      </c>
      <c r="B476" s="5">
        <v>498</v>
      </c>
      <c r="C476" s="5">
        <v>10</v>
      </c>
      <c r="D476" s="5">
        <v>14</v>
      </c>
      <c r="E476" s="5">
        <v>10</v>
      </c>
      <c r="F476" s="5">
        <v>10</v>
      </c>
      <c r="G476" s="5">
        <v>25</v>
      </c>
      <c r="H476" s="5">
        <v>10</v>
      </c>
      <c r="I476" s="5">
        <v>15</v>
      </c>
      <c r="J476" s="5">
        <v>9</v>
      </c>
      <c r="K476" s="5">
        <v>90</v>
      </c>
      <c r="L476" s="5">
        <v>126</v>
      </c>
      <c r="M476" s="5">
        <v>90</v>
      </c>
      <c r="N476" s="5">
        <v>90</v>
      </c>
      <c r="O476" s="5">
        <v>225</v>
      </c>
      <c r="P476" s="5">
        <v>90</v>
      </c>
      <c r="Q476" s="5">
        <v>135</v>
      </c>
      <c r="R476" s="5">
        <v>7</v>
      </c>
      <c r="S476" s="5">
        <v>6</v>
      </c>
      <c r="T476" s="5">
        <v>7</v>
      </c>
    </row>
    <row r="477" spans="1:20">
      <c r="A477" s="5">
        <v>2</v>
      </c>
      <c r="B477" s="5">
        <v>499</v>
      </c>
      <c r="C477" s="5">
        <v>10</v>
      </c>
      <c r="D477" s="5">
        <v>9.8000000000000007</v>
      </c>
      <c r="E477" s="5">
        <v>11</v>
      </c>
      <c r="F477" s="5">
        <v>5</v>
      </c>
      <c r="G477" s="5">
        <v>11</v>
      </c>
      <c r="H477" s="5">
        <v>11</v>
      </c>
      <c r="I477" s="5">
        <v>11</v>
      </c>
      <c r="J477" s="5">
        <v>9</v>
      </c>
      <c r="K477" s="5">
        <v>90</v>
      </c>
      <c r="L477" s="5">
        <v>88.2</v>
      </c>
      <c r="M477" s="5">
        <v>99</v>
      </c>
      <c r="N477" s="5">
        <v>45</v>
      </c>
      <c r="O477" s="5">
        <v>99</v>
      </c>
      <c r="P477" s="5">
        <v>99</v>
      </c>
      <c r="Q477" s="5">
        <v>99</v>
      </c>
      <c r="R477" s="5">
        <v>7</v>
      </c>
      <c r="S477" s="5">
        <v>7</v>
      </c>
      <c r="T477" s="5">
        <v>7</v>
      </c>
    </row>
    <row r="478" spans="1:20">
      <c r="A478" s="5">
        <v>2</v>
      </c>
      <c r="B478" s="5">
        <v>500</v>
      </c>
      <c r="C478" s="5">
        <v>10</v>
      </c>
      <c r="D478" s="5">
        <v>10.4</v>
      </c>
      <c r="E478" s="5">
        <v>10</v>
      </c>
      <c r="F478" s="5">
        <v>11</v>
      </c>
      <c r="G478" s="5">
        <v>10</v>
      </c>
      <c r="H478" s="5">
        <v>11</v>
      </c>
      <c r="I478" s="5">
        <v>10</v>
      </c>
      <c r="J478" s="5">
        <v>9</v>
      </c>
      <c r="K478" s="5">
        <v>90</v>
      </c>
      <c r="L478" s="5">
        <v>93.600000000000009</v>
      </c>
      <c r="M478" s="5">
        <v>90</v>
      </c>
      <c r="N478" s="5">
        <v>99</v>
      </c>
      <c r="O478" s="5">
        <v>90</v>
      </c>
      <c r="P478" s="5">
        <v>99</v>
      </c>
      <c r="Q478" s="5">
        <v>90</v>
      </c>
      <c r="R478" s="5">
        <v>4</v>
      </c>
      <c r="S478" s="5">
        <v>5</v>
      </c>
      <c r="T478" s="5">
        <v>5</v>
      </c>
    </row>
    <row r="479" spans="1:20">
      <c r="A479" s="5">
        <v>2</v>
      </c>
      <c r="B479" s="5">
        <v>501</v>
      </c>
      <c r="C479" s="5">
        <v>11</v>
      </c>
      <c r="D479" s="5">
        <v>13</v>
      </c>
      <c r="E479" s="5">
        <v>12</v>
      </c>
      <c r="F479" s="5">
        <v>10</v>
      </c>
      <c r="G479" s="5">
        <v>20</v>
      </c>
      <c r="H479" s="5">
        <v>8</v>
      </c>
      <c r="I479" s="5">
        <v>15</v>
      </c>
      <c r="J479" s="5">
        <v>9</v>
      </c>
      <c r="K479" s="5">
        <v>99</v>
      </c>
      <c r="L479" s="5">
        <v>117</v>
      </c>
      <c r="M479" s="5">
        <v>108</v>
      </c>
      <c r="N479" s="5">
        <v>90</v>
      </c>
      <c r="O479" s="5">
        <v>180</v>
      </c>
      <c r="P479" s="5">
        <v>72</v>
      </c>
      <c r="Q479" s="5">
        <v>135</v>
      </c>
      <c r="R479" s="5">
        <v>4</v>
      </c>
      <c r="S479" s="5">
        <v>4</v>
      </c>
      <c r="T479" s="5">
        <v>3</v>
      </c>
    </row>
    <row r="480" spans="1:20">
      <c r="A480" s="5">
        <v>2</v>
      </c>
      <c r="B480" s="5">
        <v>502</v>
      </c>
      <c r="C480" s="5">
        <v>13</v>
      </c>
      <c r="D480" s="5">
        <v>23.2</v>
      </c>
      <c r="E480" s="5">
        <v>13</v>
      </c>
      <c r="F480" s="5">
        <v>20</v>
      </c>
      <c r="G480" s="5">
        <v>30</v>
      </c>
      <c r="H480" s="5">
        <v>13</v>
      </c>
      <c r="I480" s="5">
        <v>40</v>
      </c>
      <c r="J480" s="5">
        <v>9</v>
      </c>
      <c r="K480" s="5">
        <v>117</v>
      </c>
      <c r="L480" s="5">
        <v>208.79999999999998</v>
      </c>
      <c r="M480" s="5">
        <v>117</v>
      </c>
      <c r="N480" s="5">
        <v>180</v>
      </c>
      <c r="O480" s="5">
        <v>270</v>
      </c>
      <c r="P480" s="5">
        <v>117</v>
      </c>
      <c r="Q480" s="5">
        <v>360</v>
      </c>
      <c r="R480" s="5">
        <v>4</v>
      </c>
      <c r="S480" s="5">
        <v>5</v>
      </c>
      <c r="T480" s="5">
        <v>4</v>
      </c>
    </row>
    <row r="481" spans="1:20">
      <c r="A481" s="5">
        <v>2</v>
      </c>
      <c r="B481" s="5">
        <v>503</v>
      </c>
      <c r="C481" s="5">
        <v>15</v>
      </c>
      <c r="D481" s="5">
        <v>11</v>
      </c>
      <c r="E481" s="5">
        <v>15</v>
      </c>
      <c r="F481" s="5">
        <v>10</v>
      </c>
      <c r="G481" s="5">
        <v>10</v>
      </c>
      <c r="H481" s="5">
        <v>10</v>
      </c>
      <c r="I481" s="5">
        <v>10</v>
      </c>
      <c r="J481" s="5">
        <v>9</v>
      </c>
      <c r="K481" s="5">
        <v>135</v>
      </c>
      <c r="L481" s="5">
        <v>99</v>
      </c>
      <c r="M481" s="5">
        <v>135</v>
      </c>
      <c r="N481" s="5">
        <v>90</v>
      </c>
      <c r="O481" s="5">
        <v>90</v>
      </c>
      <c r="P481" s="5">
        <v>90</v>
      </c>
      <c r="Q481" s="5">
        <v>90</v>
      </c>
      <c r="R481" s="5">
        <v>6</v>
      </c>
      <c r="S481" s="5">
        <v>7</v>
      </c>
      <c r="T481" s="5">
        <v>7</v>
      </c>
    </row>
    <row r="482" spans="1:20">
      <c r="A482" s="5">
        <v>2</v>
      </c>
      <c r="B482" s="5">
        <v>504</v>
      </c>
      <c r="C482" s="5">
        <v>15</v>
      </c>
      <c r="D482" s="5">
        <v>16</v>
      </c>
      <c r="E482" s="5">
        <v>15</v>
      </c>
      <c r="F482" s="5">
        <v>20</v>
      </c>
      <c r="G482" s="5">
        <v>20</v>
      </c>
      <c r="H482" s="5">
        <v>15</v>
      </c>
      <c r="I482" s="5">
        <v>10</v>
      </c>
      <c r="J482" s="5">
        <v>9</v>
      </c>
      <c r="K482" s="5">
        <v>135</v>
      </c>
      <c r="L482" s="5">
        <v>144</v>
      </c>
      <c r="M482" s="5">
        <v>135</v>
      </c>
      <c r="N482" s="5">
        <v>180</v>
      </c>
      <c r="O482" s="5">
        <v>180</v>
      </c>
      <c r="P482" s="5">
        <v>135</v>
      </c>
      <c r="Q482" s="5">
        <v>90</v>
      </c>
      <c r="R482" s="5">
        <v>6</v>
      </c>
      <c r="S482" s="5">
        <v>6</v>
      </c>
      <c r="T482" s="5">
        <v>6</v>
      </c>
    </row>
    <row r="483" spans="1:20">
      <c r="A483" s="5">
        <v>2</v>
      </c>
      <c r="B483" s="5">
        <v>505</v>
      </c>
      <c r="C483" s="5">
        <v>17</v>
      </c>
      <c r="D483" s="5">
        <v>17</v>
      </c>
      <c r="E483" s="5">
        <v>15</v>
      </c>
      <c r="F483" s="5">
        <v>15</v>
      </c>
      <c r="G483" s="5">
        <v>30</v>
      </c>
      <c r="H483" s="5">
        <v>10</v>
      </c>
      <c r="I483" s="5">
        <v>15</v>
      </c>
      <c r="J483" s="5">
        <v>9</v>
      </c>
      <c r="K483" s="5">
        <v>153</v>
      </c>
      <c r="L483" s="5">
        <v>153</v>
      </c>
      <c r="M483" s="5">
        <v>135</v>
      </c>
      <c r="N483" s="5">
        <v>135</v>
      </c>
      <c r="O483" s="5">
        <v>270</v>
      </c>
      <c r="P483" s="5">
        <v>90</v>
      </c>
      <c r="Q483" s="5">
        <v>135</v>
      </c>
      <c r="R483" s="5">
        <v>7</v>
      </c>
      <c r="S483" s="5">
        <v>7</v>
      </c>
      <c r="T483" s="5">
        <v>7</v>
      </c>
    </row>
    <row r="484" spans="1:20">
      <c r="A484" s="5">
        <v>2</v>
      </c>
      <c r="B484" s="5">
        <v>507</v>
      </c>
      <c r="C484" s="5">
        <v>10</v>
      </c>
      <c r="D484" s="5">
        <v>12</v>
      </c>
      <c r="E484" s="5">
        <v>10</v>
      </c>
      <c r="F484" s="5">
        <v>10</v>
      </c>
      <c r="G484" s="5">
        <v>20</v>
      </c>
      <c r="H484" s="5">
        <v>10</v>
      </c>
      <c r="I484" s="5">
        <v>10</v>
      </c>
      <c r="J484" s="5">
        <v>10</v>
      </c>
      <c r="K484" s="5">
        <v>100</v>
      </c>
      <c r="L484" s="5">
        <v>120</v>
      </c>
      <c r="M484" s="5">
        <v>100</v>
      </c>
      <c r="N484" s="5">
        <v>100</v>
      </c>
      <c r="O484" s="5">
        <v>200</v>
      </c>
      <c r="P484" s="5">
        <v>100</v>
      </c>
      <c r="Q484" s="5">
        <v>100</v>
      </c>
      <c r="R484" s="5">
        <v>5</v>
      </c>
      <c r="S484" s="5">
        <v>6</v>
      </c>
      <c r="T484" s="5">
        <v>7</v>
      </c>
    </row>
    <row r="485" spans="1:20">
      <c r="A485" s="5">
        <v>2</v>
      </c>
      <c r="B485" s="5">
        <v>508</v>
      </c>
      <c r="C485" s="5">
        <v>10</v>
      </c>
      <c r="D485" s="5">
        <v>10</v>
      </c>
      <c r="E485" s="5">
        <v>10</v>
      </c>
      <c r="F485" s="5">
        <v>10</v>
      </c>
      <c r="G485" s="5">
        <v>10</v>
      </c>
      <c r="H485" s="5">
        <v>10</v>
      </c>
      <c r="I485" s="5">
        <v>10</v>
      </c>
      <c r="J485" s="5">
        <v>10</v>
      </c>
      <c r="K485" s="5">
        <v>100</v>
      </c>
      <c r="L485" s="5">
        <v>100</v>
      </c>
      <c r="M485" s="5">
        <v>100</v>
      </c>
      <c r="N485" s="5">
        <v>100</v>
      </c>
      <c r="O485" s="5">
        <v>100</v>
      </c>
      <c r="P485" s="5">
        <v>100</v>
      </c>
      <c r="Q485" s="5">
        <v>100</v>
      </c>
      <c r="R485" s="5">
        <v>5</v>
      </c>
      <c r="S485" s="5">
        <v>7</v>
      </c>
      <c r="T485" s="5">
        <v>7</v>
      </c>
    </row>
    <row r="486" spans="1:20">
      <c r="A486" s="5">
        <v>2</v>
      </c>
      <c r="B486" s="5">
        <v>509</v>
      </c>
      <c r="C486" s="5">
        <v>10</v>
      </c>
      <c r="D486" s="5">
        <v>12</v>
      </c>
      <c r="E486" s="5">
        <v>10</v>
      </c>
      <c r="F486" s="5">
        <v>10</v>
      </c>
      <c r="G486" s="5">
        <v>20</v>
      </c>
      <c r="H486" s="5">
        <v>10</v>
      </c>
      <c r="I486" s="5">
        <v>10</v>
      </c>
      <c r="J486" s="5">
        <v>10</v>
      </c>
      <c r="K486" s="5">
        <v>100</v>
      </c>
      <c r="L486" s="5">
        <v>120</v>
      </c>
      <c r="M486" s="5">
        <v>100</v>
      </c>
      <c r="N486" s="5">
        <v>100</v>
      </c>
      <c r="O486" s="5">
        <v>200</v>
      </c>
      <c r="P486" s="5">
        <v>100</v>
      </c>
      <c r="Q486" s="5">
        <v>100</v>
      </c>
      <c r="R486" s="5">
        <v>4</v>
      </c>
      <c r="S486" s="5">
        <v>6</v>
      </c>
      <c r="T486" s="5">
        <v>7</v>
      </c>
    </row>
    <row r="487" spans="1:20">
      <c r="A487" s="5">
        <v>2</v>
      </c>
      <c r="B487" s="5">
        <v>510</v>
      </c>
      <c r="C487" s="5">
        <v>12</v>
      </c>
      <c r="D487" s="5">
        <v>9.4</v>
      </c>
      <c r="E487" s="5">
        <v>10</v>
      </c>
      <c r="F487" s="5">
        <v>10</v>
      </c>
      <c r="G487" s="5">
        <v>10</v>
      </c>
      <c r="H487" s="5">
        <v>10</v>
      </c>
      <c r="I487" s="5">
        <v>7</v>
      </c>
      <c r="J487" s="5">
        <v>10</v>
      </c>
      <c r="K487" s="5">
        <v>120</v>
      </c>
      <c r="L487" s="5">
        <v>94</v>
      </c>
      <c r="M487" s="5">
        <v>100</v>
      </c>
      <c r="N487" s="5">
        <v>100</v>
      </c>
      <c r="O487" s="5">
        <v>100</v>
      </c>
      <c r="P487" s="5">
        <v>100</v>
      </c>
      <c r="Q487" s="5">
        <v>70</v>
      </c>
      <c r="R487" s="5">
        <v>6</v>
      </c>
      <c r="S487" s="5">
        <v>6</v>
      </c>
      <c r="T487" s="5">
        <v>7</v>
      </c>
    </row>
    <row r="488" spans="1:20">
      <c r="A488" s="5">
        <v>2</v>
      </c>
      <c r="B488" s="5">
        <v>511</v>
      </c>
      <c r="C488" s="5">
        <v>15</v>
      </c>
      <c r="D488" s="5">
        <v>15</v>
      </c>
      <c r="E488" s="5">
        <v>15</v>
      </c>
      <c r="F488" s="5">
        <v>15</v>
      </c>
      <c r="G488" s="5">
        <v>15</v>
      </c>
      <c r="H488" s="5">
        <v>15</v>
      </c>
      <c r="I488" s="5">
        <v>15</v>
      </c>
      <c r="J488" s="5">
        <v>10</v>
      </c>
      <c r="K488" s="5">
        <v>150</v>
      </c>
      <c r="L488" s="5">
        <v>150</v>
      </c>
      <c r="M488" s="5">
        <v>150</v>
      </c>
      <c r="N488" s="5">
        <v>150</v>
      </c>
      <c r="O488" s="5">
        <v>150</v>
      </c>
      <c r="P488" s="5">
        <v>150</v>
      </c>
      <c r="Q488" s="5">
        <v>150</v>
      </c>
      <c r="R488" s="5">
        <v>5</v>
      </c>
      <c r="S488" s="5">
        <v>5</v>
      </c>
      <c r="T488" s="5">
        <v>5</v>
      </c>
    </row>
    <row r="489" spans="1:20">
      <c r="A489" s="5">
        <v>2</v>
      </c>
      <c r="B489" s="5">
        <v>512</v>
      </c>
      <c r="C489" s="5">
        <v>15</v>
      </c>
      <c r="D489" s="5">
        <v>8</v>
      </c>
      <c r="E489" s="5">
        <v>10</v>
      </c>
      <c r="F489" s="5">
        <v>5</v>
      </c>
      <c r="G489" s="5">
        <v>0</v>
      </c>
      <c r="H489" s="5">
        <v>10</v>
      </c>
      <c r="I489" s="5">
        <v>15</v>
      </c>
      <c r="J489" s="5">
        <v>10</v>
      </c>
      <c r="K489" s="5">
        <v>150</v>
      </c>
      <c r="L489" s="5">
        <v>80</v>
      </c>
      <c r="M489" s="5">
        <v>100</v>
      </c>
      <c r="N489" s="5">
        <v>50</v>
      </c>
      <c r="O489" s="5">
        <v>0</v>
      </c>
      <c r="P489" s="5">
        <v>100</v>
      </c>
      <c r="Q489" s="5">
        <v>150</v>
      </c>
      <c r="R489" s="5">
        <v>7</v>
      </c>
      <c r="S489" s="5">
        <v>7</v>
      </c>
      <c r="T489" s="5">
        <v>7</v>
      </c>
    </row>
    <row r="490" spans="1:20">
      <c r="A490" s="5">
        <v>2</v>
      </c>
      <c r="B490" s="5">
        <v>513</v>
      </c>
      <c r="C490" s="5">
        <v>20</v>
      </c>
      <c r="D490" s="5">
        <v>15.6</v>
      </c>
      <c r="E490" s="5">
        <v>10</v>
      </c>
      <c r="F490" s="5">
        <v>12</v>
      </c>
      <c r="G490" s="5">
        <v>15</v>
      </c>
      <c r="H490" s="5">
        <v>11</v>
      </c>
      <c r="I490" s="5">
        <v>30</v>
      </c>
      <c r="J490" s="5">
        <v>10</v>
      </c>
      <c r="K490" s="5">
        <v>200</v>
      </c>
      <c r="L490" s="5">
        <v>156</v>
      </c>
      <c r="M490" s="5">
        <v>100</v>
      </c>
      <c r="N490" s="5">
        <v>120</v>
      </c>
      <c r="O490" s="5">
        <v>150</v>
      </c>
      <c r="P490" s="5">
        <v>110</v>
      </c>
      <c r="Q490" s="5">
        <v>300</v>
      </c>
      <c r="R490" s="5">
        <v>6</v>
      </c>
      <c r="S490" s="5">
        <v>7</v>
      </c>
      <c r="T490" s="5">
        <v>6</v>
      </c>
    </row>
    <row r="491" spans="1:20">
      <c r="A491" s="5">
        <v>2</v>
      </c>
      <c r="B491" s="5">
        <v>515</v>
      </c>
      <c r="C491" s="5">
        <v>9</v>
      </c>
      <c r="D491" s="5">
        <v>4.8</v>
      </c>
      <c r="E491" s="5">
        <v>9</v>
      </c>
      <c r="F491" s="5">
        <v>9</v>
      </c>
      <c r="G491" s="5">
        <v>2</v>
      </c>
      <c r="H491" s="5">
        <v>2</v>
      </c>
      <c r="I491" s="5">
        <v>2</v>
      </c>
      <c r="J491" s="5">
        <v>11</v>
      </c>
      <c r="K491" s="5">
        <v>99</v>
      </c>
      <c r="L491" s="5">
        <v>52.8</v>
      </c>
      <c r="M491" s="5">
        <v>99</v>
      </c>
      <c r="N491" s="5">
        <v>99</v>
      </c>
      <c r="O491" s="5">
        <v>22</v>
      </c>
      <c r="P491" s="5">
        <v>22</v>
      </c>
      <c r="Q491" s="5">
        <v>22</v>
      </c>
      <c r="R491" s="5">
        <v>5</v>
      </c>
      <c r="S491" s="5">
        <v>5</v>
      </c>
      <c r="T491" s="5">
        <v>7</v>
      </c>
    </row>
    <row r="492" spans="1:20">
      <c r="A492" s="5">
        <v>2</v>
      </c>
      <c r="B492" s="5">
        <v>516</v>
      </c>
      <c r="C492" s="5">
        <v>9</v>
      </c>
      <c r="D492" s="5">
        <v>9</v>
      </c>
      <c r="E492" s="5">
        <v>9</v>
      </c>
      <c r="F492" s="5">
        <v>9</v>
      </c>
      <c r="G492" s="5">
        <v>9</v>
      </c>
      <c r="H492" s="5">
        <v>9</v>
      </c>
      <c r="I492" s="5">
        <v>9</v>
      </c>
      <c r="J492" s="5">
        <v>11</v>
      </c>
      <c r="K492" s="5">
        <v>99</v>
      </c>
      <c r="L492" s="5">
        <v>99</v>
      </c>
      <c r="M492" s="5">
        <v>99</v>
      </c>
      <c r="N492" s="5">
        <v>99</v>
      </c>
      <c r="O492" s="5">
        <v>99</v>
      </c>
      <c r="P492" s="5">
        <v>99</v>
      </c>
      <c r="Q492" s="5">
        <v>99</v>
      </c>
      <c r="R492" s="5">
        <v>6</v>
      </c>
      <c r="S492" s="5">
        <v>7</v>
      </c>
      <c r="T492" s="5">
        <v>7</v>
      </c>
    </row>
    <row r="493" spans="1:20">
      <c r="A493" s="5">
        <v>2</v>
      </c>
      <c r="B493" s="5">
        <v>517</v>
      </c>
      <c r="C493" s="5">
        <v>10</v>
      </c>
      <c r="D493" s="5">
        <v>8.8000000000000007</v>
      </c>
      <c r="E493" s="5">
        <v>10</v>
      </c>
      <c r="F493" s="5">
        <v>8</v>
      </c>
      <c r="G493" s="5">
        <v>10</v>
      </c>
      <c r="H493" s="5">
        <v>8</v>
      </c>
      <c r="I493" s="5">
        <v>8</v>
      </c>
      <c r="J493" s="5">
        <v>11</v>
      </c>
      <c r="K493" s="5">
        <v>110</v>
      </c>
      <c r="L493" s="5">
        <v>96.800000000000011</v>
      </c>
      <c r="M493" s="5">
        <v>110</v>
      </c>
      <c r="N493" s="5">
        <v>88</v>
      </c>
      <c r="O493" s="5">
        <v>110</v>
      </c>
      <c r="P493" s="5">
        <v>88</v>
      </c>
      <c r="Q493" s="5">
        <v>88</v>
      </c>
      <c r="R493" s="5">
        <v>7</v>
      </c>
      <c r="S493" s="5">
        <v>7</v>
      </c>
      <c r="T493" s="5">
        <v>7</v>
      </c>
    </row>
    <row r="494" spans="1:20">
      <c r="A494" s="5">
        <v>2</v>
      </c>
      <c r="B494" s="5">
        <v>519</v>
      </c>
      <c r="C494" s="5">
        <v>10</v>
      </c>
      <c r="D494" s="5">
        <v>5</v>
      </c>
      <c r="E494" s="5">
        <v>10</v>
      </c>
      <c r="F494" s="5">
        <v>10</v>
      </c>
      <c r="G494" s="5">
        <v>0</v>
      </c>
      <c r="H494" s="5">
        <v>0</v>
      </c>
      <c r="I494" s="5">
        <v>5</v>
      </c>
      <c r="J494" s="5">
        <v>13</v>
      </c>
      <c r="K494" s="5">
        <v>130</v>
      </c>
      <c r="L494" s="5">
        <v>65</v>
      </c>
      <c r="M494" s="5">
        <v>130</v>
      </c>
      <c r="N494" s="5">
        <v>130</v>
      </c>
      <c r="O494" s="5">
        <v>0</v>
      </c>
      <c r="P494" s="5">
        <v>0</v>
      </c>
      <c r="Q494" s="5">
        <v>65</v>
      </c>
      <c r="R494" s="5">
        <v>7</v>
      </c>
      <c r="S494" s="5">
        <v>7</v>
      </c>
      <c r="T494" s="5">
        <v>7</v>
      </c>
    </row>
    <row r="495" spans="1:20">
      <c r="A495" s="5">
        <v>3</v>
      </c>
      <c r="B495" s="5">
        <v>520</v>
      </c>
      <c r="C495" s="5">
        <v>50</v>
      </c>
      <c r="D495" s="5">
        <v>40</v>
      </c>
      <c r="E495" s="5">
        <v>50</v>
      </c>
      <c r="F495" s="5">
        <v>50</v>
      </c>
      <c r="G495" s="5">
        <v>0</v>
      </c>
      <c r="H495" s="5">
        <v>50</v>
      </c>
      <c r="I495" s="5">
        <v>50</v>
      </c>
      <c r="J495" s="5">
        <v>2</v>
      </c>
      <c r="K495" s="5">
        <v>100</v>
      </c>
      <c r="L495" s="5">
        <v>80</v>
      </c>
      <c r="M495" s="5">
        <v>100</v>
      </c>
      <c r="N495" s="5">
        <v>100</v>
      </c>
      <c r="O495" s="5">
        <v>0</v>
      </c>
      <c r="P495" s="5">
        <v>100</v>
      </c>
      <c r="Q495" s="5">
        <v>100</v>
      </c>
      <c r="R495" s="5">
        <v>7</v>
      </c>
      <c r="S495" s="5">
        <v>7</v>
      </c>
      <c r="T495" s="5">
        <v>7</v>
      </c>
    </row>
    <row r="496" spans="1:20">
      <c r="A496" s="5">
        <v>3</v>
      </c>
      <c r="B496" s="5">
        <v>521</v>
      </c>
      <c r="C496" s="5">
        <v>33</v>
      </c>
      <c r="D496" s="5">
        <v>28.6</v>
      </c>
      <c r="E496" s="5">
        <v>20</v>
      </c>
      <c r="F496" s="5">
        <v>25</v>
      </c>
      <c r="G496" s="5">
        <v>40</v>
      </c>
      <c r="H496" s="5">
        <v>33</v>
      </c>
      <c r="I496" s="5">
        <v>25</v>
      </c>
      <c r="J496" s="5">
        <v>3</v>
      </c>
      <c r="K496" s="5">
        <v>99</v>
      </c>
      <c r="L496" s="5">
        <v>85.800000000000011</v>
      </c>
      <c r="M496" s="5">
        <v>60</v>
      </c>
      <c r="N496" s="5">
        <v>75</v>
      </c>
      <c r="O496" s="5">
        <v>120</v>
      </c>
      <c r="P496" s="5">
        <v>99</v>
      </c>
      <c r="Q496" s="5">
        <v>75</v>
      </c>
      <c r="R496" s="5">
        <v>6</v>
      </c>
      <c r="S496" s="5">
        <v>6</v>
      </c>
      <c r="T496" s="5">
        <v>7</v>
      </c>
    </row>
    <row r="497" spans="1:20">
      <c r="A497" s="5">
        <v>3</v>
      </c>
      <c r="B497" s="5">
        <v>522</v>
      </c>
      <c r="C497" s="5">
        <v>20</v>
      </c>
      <c r="D497" s="5">
        <v>45.4</v>
      </c>
      <c r="E497" s="5">
        <v>100</v>
      </c>
      <c r="F497" s="5">
        <v>40</v>
      </c>
      <c r="G497" s="5">
        <v>33</v>
      </c>
      <c r="H497" s="5">
        <v>20</v>
      </c>
      <c r="I497" s="5">
        <v>34</v>
      </c>
      <c r="J497" s="5">
        <v>3</v>
      </c>
      <c r="K497" s="5">
        <v>60</v>
      </c>
      <c r="L497" s="5">
        <v>136.19999999999999</v>
      </c>
      <c r="M497" s="5">
        <v>300</v>
      </c>
      <c r="N497" s="5">
        <v>120</v>
      </c>
      <c r="O497" s="5">
        <v>99</v>
      </c>
      <c r="P497" s="5">
        <v>60</v>
      </c>
      <c r="Q497" s="5">
        <v>102</v>
      </c>
      <c r="R497" s="5">
        <v>5</v>
      </c>
      <c r="S497" s="5">
        <v>2</v>
      </c>
      <c r="T497" s="5">
        <v>2</v>
      </c>
    </row>
    <row r="498" spans="1:20">
      <c r="A498" s="5">
        <v>3</v>
      </c>
      <c r="B498" s="5">
        <v>523</v>
      </c>
      <c r="C498" s="5">
        <v>30</v>
      </c>
      <c r="D498" s="5">
        <v>27</v>
      </c>
      <c r="E498" s="5">
        <v>25</v>
      </c>
      <c r="F498" s="5">
        <v>30</v>
      </c>
      <c r="G498" s="5">
        <v>25</v>
      </c>
      <c r="H498" s="5">
        <v>30</v>
      </c>
      <c r="I498" s="5">
        <v>25</v>
      </c>
      <c r="J498" s="5">
        <v>4</v>
      </c>
      <c r="K498" s="5">
        <v>120</v>
      </c>
      <c r="L498" s="5">
        <v>108</v>
      </c>
      <c r="M498" s="5">
        <v>100</v>
      </c>
      <c r="N498" s="5">
        <v>120</v>
      </c>
      <c r="O498" s="5">
        <v>100</v>
      </c>
      <c r="P498" s="5">
        <v>120</v>
      </c>
      <c r="Q498" s="5">
        <v>100</v>
      </c>
      <c r="R498" s="5">
        <v>7</v>
      </c>
      <c r="S498" s="5">
        <v>7</v>
      </c>
      <c r="T498" s="5">
        <v>7</v>
      </c>
    </row>
    <row r="499" spans="1:20">
      <c r="A499" s="5">
        <v>3</v>
      </c>
      <c r="B499" s="5">
        <v>524</v>
      </c>
      <c r="C499" s="5">
        <v>40</v>
      </c>
      <c r="D499" s="5">
        <v>35</v>
      </c>
      <c r="E499" s="5">
        <v>25</v>
      </c>
      <c r="F499" s="5">
        <v>40</v>
      </c>
      <c r="G499" s="5">
        <v>35</v>
      </c>
      <c r="H499" s="5">
        <v>35</v>
      </c>
      <c r="I499" s="5">
        <v>40</v>
      </c>
      <c r="J499" s="5">
        <v>4</v>
      </c>
      <c r="K499" s="5">
        <v>160</v>
      </c>
      <c r="L499" s="5">
        <v>140</v>
      </c>
      <c r="M499" s="5">
        <v>100</v>
      </c>
      <c r="N499" s="5">
        <v>160</v>
      </c>
      <c r="O499" s="5">
        <v>140</v>
      </c>
      <c r="P499" s="5">
        <v>140</v>
      </c>
      <c r="Q499" s="5">
        <v>160</v>
      </c>
      <c r="R499" s="5">
        <v>4</v>
      </c>
      <c r="S499" s="5">
        <v>4</v>
      </c>
      <c r="T499" s="5">
        <v>2</v>
      </c>
    </row>
    <row r="500" spans="1:20">
      <c r="A500" s="5">
        <v>3</v>
      </c>
      <c r="B500" s="5">
        <v>525</v>
      </c>
      <c r="C500" s="5">
        <v>25</v>
      </c>
      <c r="D500" s="5">
        <v>25</v>
      </c>
      <c r="E500" s="5">
        <v>25</v>
      </c>
      <c r="F500" s="5">
        <v>25</v>
      </c>
      <c r="G500" s="5">
        <v>25</v>
      </c>
      <c r="H500" s="5">
        <v>25</v>
      </c>
      <c r="I500" s="5">
        <v>25</v>
      </c>
      <c r="J500" s="5">
        <v>4</v>
      </c>
      <c r="K500" s="5">
        <v>100</v>
      </c>
      <c r="L500" s="5">
        <v>100</v>
      </c>
      <c r="M500" s="5">
        <v>100</v>
      </c>
      <c r="N500" s="5">
        <v>100</v>
      </c>
      <c r="O500" s="5">
        <v>100</v>
      </c>
      <c r="P500" s="5">
        <v>100</v>
      </c>
      <c r="Q500" s="5">
        <v>100</v>
      </c>
      <c r="R500" s="5">
        <v>7</v>
      </c>
      <c r="S500" s="5">
        <v>7</v>
      </c>
      <c r="T500" s="5">
        <v>7</v>
      </c>
    </row>
    <row r="501" spans="1:20">
      <c r="A501" s="5">
        <v>3</v>
      </c>
      <c r="B501" s="5">
        <v>526</v>
      </c>
      <c r="C501" s="5">
        <v>20</v>
      </c>
      <c r="D501" s="5">
        <v>17</v>
      </c>
      <c r="E501" s="5">
        <v>10</v>
      </c>
      <c r="F501" s="5">
        <v>20</v>
      </c>
      <c r="G501" s="5">
        <v>20</v>
      </c>
      <c r="H501" s="5">
        <v>15</v>
      </c>
      <c r="I501" s="5">
        <v>20</v>
      </c>
      <c r="J501" s="5">
        <v>4</v>
      </c>
      <c r="K501" s="5">
        <v>80</v>
      </c>
      <c r="L501" s="5">
        <v>68</v>
      </c>
      <c r="M501" s="5">
        <v>40</v>
      </c>
      <c r="N501" s="5">
        <v>80</v>
      </c>
      <c r="O501" s="5">
        <v>80</v>
      </c>
      <c r="P501" s="5">
        <v>60</v>
      </c>
      <c r="Q501" s="5">
        <v>80</v>
      </c>
      <c r="R501" s="5">
        <v>3</v>
      </c>
      <c r="S501" s="5">
        <v>4</v>
      </c>
      <c r="T501" s="5">
        <v>4</v>
      </c>
    </row>
    <row r="502" spans="1:20">
      <c r="A502" s="5">
        <v>3</v>
      </c>
      <c r="B502" s="5">
        <v>527</v>
      </c>
      <c r="C502" s="5">
        <v>10</v>
      </c>
      <c r="D502" s="5">
        <v>12</v>
      </c>
      <c r="E502" s="5">
        <v>0</v>
      </c>
      <c r="F502" s="5">
        <v>30</v>
      </c>
      <c r="G502" s="5">
        <v>10</v>
      </c>
      <c r="H502" s="5">
        <v>10</v>
      </c>
      <c r="I502" s="5">
        <v>10</v>
      </c>
      <c r="J502" s="5">
        <v>4</v>
      </c>
      <c r="K502" s="5">
        <v>40</v>
      </c>
      <c r="L502" s="5">
        <v>48</v>
      </c>
      <c r="M502" s="5">
        <v>0</v>
      </c>
      <c r="N502" s="5">
        <v>120</v>
      </c>
      <c r="O502" s="5">
        <v>40</v>
      </c>
      <c r="P502" s="5">
        <v>40</v>
      </c>
      <c r="Q502" s="5">
        <v>40</v>
      </c>
      <c r="R502" s="5">
        <v>5</v>
      </c>
      <c r="S502" s="5">
        <v>7</v>
      </c>
      <c r="T502" s="5">
        <v>6</v>
      </c>
    </row>
    <row r="503" spans="1:20">
      <c r="A503" s="5">
        <v>3</v>
      </c>
      <c r="B503" s="5">
        <v>528</v>
      </c>
      <c r="C503" s="5">
        <v>30</v>
      </c>
      <c r="D503" s="5">
        <v>26</v>
      </c>
      <c r="E503" s="5">
        <v>30</v>
      </c>
      <c r="F503" s="5">
        <v>25</v>
      </c>
      <c r="G503" s="5">
        <v>25</v>
      </c>
      <c r="H503" s="5">
        <v>25</v>
      </c>
      <c r="I503" s="5">
        <v>25</v>
      </c>
      <c r="J503" s="5">
        <v>4</v>
      </c>
      <c r="K503" s="5">
        <v>120</v>
      </c>
      <c r="L503" s="5">
        <v>104</v>
      </c>
      <c r="M503" s="5">
        <v>120</v>
      </c>
      <c r="N503" s="5">
        <v>100</v>
      </c>
      <c r="O503" s="5">
        <v>100</v>
      </c>
      <c r="P503" s="5">
        <v>100</v>
      </c>
      <c r="Q503" s="5">
        <v>100</v>
      </c>
      <c r="R503" s="5">
        <v>7</v>
      </c>
      <c r="S503" s="5">
        <v>7</v>
      </c>
      <c r="T503" s="5">
        <v>7</v>
      </c>
    </row>
    <row r="504" spans="1:20">
      <c r="A504" s="5">
        <v>3</v>
      </c>
      <c r="B504" s="5">
        <v>529</v>
      </c>
      <c r="C504" s="5">
        <v>25</v>
      </c>
      <c r="D504" s="5">
        <v>24</v>
      </c>
      <c r="E504" s="5">
        <v>0</v>
      </c>
      <c r="F504" s="5">
        <v>40</v>
      </c>
      <c r="G504" s="5">
        <v>10</v>
      </c>
      <c r="H504" s="5">
        <v>35</v>
      </c>
      <c r="I504" s="5">
        <v>35</v>
      </c>
      <c r="J504" s="5">
        <v>4</v>
      </c>
      <c r="K504" s="5">
        <v>100</v>
      </c>
      <c r="L504" s="5">
        <v>96</v>
      </c>
      <c r="M504" s="5">
        <v>0</v>
      </c>
      <c r="N504" s="5">
        <v>160</v>
      </c>
      <c r="O504" s="5">
        <v>40</v>
      </c>
      <c r="P504" s="5">
        <v>140</v>
      </c>
      <c r="Q504" s="5">
        <v>140</v>
      </c>
      <c r="R504" s="5">
        <v>6</v>
      </c>
      <c r="S504" s="5">
        <v>5</v>
      </c>
      <c r="T504" s="5">
        <v>6</v>
      </c>
    </row>
    <row r="505" spans="1:20">
      <c r="A505" s="5">
        <v>3</v>
      </c>
      <c r="B505" s="5">
        <v>530</v>
      </c>
      <c r="C505" s="5">
        <v>30</v>
      </c>
      <c r="D505" s="5">
        <v>24</v>
      </c>
      <c r="E505" s="5">
        <v>25</v>
      </c>
      <c r="F505" s="5">
        <v>25</v>
      </c>
      <c r="G505" s="5">
        <v>15</v>
      </c>
      <c r="H505" s="5">
        <v>25</v>
      </c>
      <c r="I505" s="5">
        <v>30</v>
      </c>
      <c r="J505" s="5">
        <v>4</v>
      </c>
      <c r="K505" s="5">
        <v>120</v>
      </c>
      <c r="L505" s="5">
        <v>96</v>
      </c>
      <c r="M505" s="5">
        <v>100</v>
      </c>
      <c r="N505" s="5">
        <v>100</v>
      </c>
      <c r="O505" s="5">
        <v>60</v>
      </c>
      <c r="P505" s="5">
        <v>100</v>
      </c>
      <c r="Q505" s="5">
        <v>120</v>
      </c>
      <c r="R505" s="5">
        <v>6</v>
      </c>
      <c r="S505" s="5">
        <v>6</v>
      </c>
      <c r="T505" s="5">
        <v>6</v>
      </c>
    </row>
    <row r="506" spans="1:20">
      <c r="A506" s="5">
        <v>3</v>
      </c>
      <c r="B506" s="5">
        <v>531</v>
      </c>
      <c r="C506" s="5">
        <v>30</v>
      </c>
      <c r="D506" s="5">
        <v>26</v>
      </c>
      <c r="E506" s="5">
        <v>30</v>
      </c>
      <c r="F506" s="5">
        <v>25</v>
      </c>
      <c r="G506" s="5">
        <v>25</v>
      </c>
      <c r="H506" s="5">
        <v>25</v>
      </c>
      <c r="I506" s="5">
        <v>25</v>
      </c>
      <c r="J506" s="5">
        <v>4</v>
      </c>
      <c r="K506" s="5">
        <v>120</v>
      </c>
      <c r="L506" s="5">
        <v>104</v>
      </c>
      <c r="M506" s="5">
        <v>120</v>
      </c>
      <c r="N506" s="5">
        <v>100</v>
      </c>
      <c r="O506" s="5">
        <v>100</v>
      </c>
      <c r="P506" s="5">
        <v>100</v>
      </c>
      <c r="Q506" s="5">
        <v>100</v>
      </c>
      <c r="R506" s="5">
        <v>4</v>
      </c>
      <c r="S506" s="5">
        <v>5</v>
      </c>
      <c r="T506" s="5">
        <v>5</v>
      </c>
    </row>
    <row r="507" spans="1:20">
      <c r="A507" s="5">
        <v>3</v>
      </c>
      <c r="B507" s="5">
        <v>532</v>
      </c>
      <c r="C507" s="5">
        <v>30</v>
      </c>
      <c r="D507" s="5">
        <v>23</v>
      </c>
      <c r="E507" s="5">
        <v>0</v>
      </c>
      <c r="F507" s="5">
        <v>30</v>
      </c>
      <c r="G507" s="5">
        <v>30</v>
      </c>
      <c r="H507" s="5">
        <v>25</v>
      </c>
      <c r="I507" s="5">
        <v>30</v>
      </c>
      <c r="J507" s="5">
        <v>4</v>
      </c>
      <c r="K507" s="5">
        <v>120</v>
      </c>
      <c r="L507" s="5">
        <v>92</v>
      </c>
      <c r="M507" s="5">
        <v>0</v>
      </c>
      <c r="N507" s="5">
        <v>120</v>
      </c>
      <c r="O507" s="5">
        <v>120</v>
      </c>
      <c r="P507" s="5">
        <v>100</v>
      </c>
      <c r="Q507" s="5">
        <v>120</v>
      </c>
      <c r="R507" s="5">
        <v>5</v>
      </c>
      <c r="S507" s="5">
        <v>6</v>
      </c>
      <c r="T507" s="5">
        <v>5</v>
      </c>
    </row>
    <row r="508" spans="1:20">
      <c r="A508" s="5">
        <v>3</v>
      </c>
      <c r="B508" s="5">
        <v>533</v>
      </c>
      <c r="C508" s="5">
        <v>30</v>
      </c>
      <c r="D508" s="5">
        <v>16</v>
      </c>
      <c r="E508" s="5">
        <v>0</v>
      </c>
      <c r="F508" s="5">
        <v>30</v>
      </c>
      <c r="G508" s="5">
        <v>0</v>
      </c>
      <c r="H508" s="5">
        <v>20</v>
      </c>
      <c r="I508" s="5">
        <v>30</v>
      </c>
      <c r="J508" s="5">
        <v>4</v>
      </c>
      <c r="K508" s="5">
        <v>120</v>
      </c>
      <c r="L508" s="5">
        <v>64</v>
      </c>
      <c r="M508" s="5">
        <v>0</v>
      </c>
      <c r="N508" s="5">
        <v>120</v>
      </c>
      <c r="O508" s="5">
        <v>0</v>
      </c>
      <c r="P508" s="5">
        <v>80</v>
      </c>
      <c r="Q508" s="5">
        <v>120</v>
      </c>
      <c r="R508" s="5">
        <v>4</v>
      </c>
      <c r="S508" s="5">
        <v>5</v>
      </c>
      <c r="T508" s="5">
        <v>3</v>
      </c>
    </row>
    <row r="509" spans="1:20">
      <c r="A509" s="5">
        <v>3</v>
      </c>
      <c r="B509" s="5">
        <v>534</v>
      </c>
      <c r="C509" s="5">
        <v>25</v>
      </c>
      <c r="D509" s="5">
        <v>16.2</v>
      </c>
      <c r="E509" s="5">
        <v>0</v>
      </c>
      <c r="F509" s="5">
        <v>28</v>
      </c>
      <c r="G509" s="5">
        <v>0</v>
      </c>
      <c r="H509" s="5">
        <v>28</v>
      </c>
      <c r="I509" s="5">
        <v>25</v>
      </c>
      <c r="J509" s="5">
        <v>4</v>
      </c>
      <c r="K509" s="5">
        <v>100</v>
      </c>
      <c r="L509" s="5">
        <v>64.8</v>
      </c>
      <c r="M509" s="5">
        <v>0</v>
      </c>
      <c r="N509" s="5">
        <v>112</v>
      </c>
      <c r="O509" s="5">
        <v>0</v>
      </c>
      <c r="P509" s="5">
        <v>112</v>
      </c>
      <c r="Q509" s="5">
        <v>100</v>
      </c>
      <c r="R509" s="5">
        <v>6</v>
      </c>
      <c r="S509" s="5">
        <v>6</v>
      </c>
      <c r="T509" s="5">
        <v>7</v>
      </c>
    </row>
    <row r="510" spans="1:20">
      <c r="A510" s="5">
        <v>3</v>
      </c>
      <c r="B510" s="5">
        <v>535</v>
      </c>
      <c r="C510" s="5">
        <v>25</v>
      </c>
      <c r="D510" s="5">
        <v>25</v>
      </c>
      <c r="E510" s="5">
        <v>25</v>
      </c>
      <c r="F510" s="5">
        <v>25</v>
      </c>
      <c r="G510" s="5">
        <v>25</v>
      </c>
      <c r="H510" s="5">
        <v>25</v>
      </c>
      <c r="I510" s="5">
        <v>25</v>
      </c>
      <c r="J510" s="5">
        <v>4</v>
      </c>
      <c r="K510" s="5">
        <v>100</v>
      </c>
      <c r="L510" s="5">
        <v>100</v>
      </c>
      <c r="M510" s="5">
        <v>100</v>
      </c>
      <c r="N510" s="5">
        <v>100</v>
      </c>
      <c r="O510" s="5">
        <v>100</v>
      </c>
      <c r="P510" s="5">
        <v>100</v>
      </c>
      <c r="Q510" s="5">
        <v>100</v>
      </c>
      <c r="R510" s="5">
        <v>4</v>
      </c>
      <c r="S510" s="5">
        <v>5</v>
      </c>
      <c r="T510" s="5">
        <v>5</v>
      </c>
    </row>
    <row r="511" spans="1:20">
      <c r="A511" s="5">
        <v>3</v>
      </c>
      <c r="B511" s="5">
        <v>536</v>
      </c>
      <c r="C511" s="5">
        <v>25</v>
      </c>
      <c r="D511" s="5">
        <v>30.5</v>
      </c>
      <c r="E511" s="5">
        <v>40</v>
      </c>
      <c r="F511" s="5">
        <v>27.5</v>
      </c>
      <c r="G511" s="5">
        <v>35</v>
      </c>
      <c r="H511" s="5">
        <v>30</v>
      </c>
      <c r="I511" s="5">
        <v>20</v>
      </c>
      <c r="J511" s="5">
        <v>4</v>
      </c>
      <c r="K511" s="5">
        <v>100</v>
      </c>
      <c r="L511" s="5">
        <v>122</v>
      </c>
      <c r="M511" s="5">
        <v>160</v>
      </c>
      <c r="N511" s="5">
        <v>110</v>
      </c>
      <c r="O511" s="5">
        <v>140</v>
      </c>
      <c r="P511" s="5">
        <v>120</v>
      </c>
      <c r="Q511" s="5">
        <v>80</v>
      </c>
      <c r="R511" s="5">
        <v>5</v>
      </c>
      <c r="S511" s="5">
        <v>7</v>
      </c>
      <c r="T511" s="5">
        <v>7</v>
      </c>
    </row>
    <row r="512" spans="1:20">
      <c r="A512" s="5">
        <v>3</v>
      </c>
      <c r="B512" s="5">
        <v>537</v>
      </c>
      <c r="C512" s="5">
        <v>25</v>
      </c>
      <c r="D512" s="5">
        <v>24</v>
      </c>
      <c r="E512" s="5">
        <v>25</v>
      </c>
      <c r="F512" s="5">
        <v>20</v>
      </c>
      <c r="G512" s="5">
        <v>25</v>
      </c>
      <c r="H512" s="5">
        <v>25</v>
      </c>
      <c r="I512" s="5">
        <v>25</v>
      </c>
      <c r="J512" s="5">
        <v>4</v>
      </c>
      <c r="K512" s="5">
        <v>100</v>
      </c>
      <c r="L512" s="5">
        <v>96</v>
      </c>
      <c r="M512" s="5">
        <v>100</v>
      </c>
      <c r="N512" s="5">
        <v>80</v>
      </c>
      <c r="O512" s="5">
        <v>100</v>
      </c>
      <c r="P512" s="5">
        <v>100</v>
      </c>
      <c r="Q512" s="5">
        <v>100</v>
      </c>
      <c r="R512" s="5">
        <v>7</v>
      </c>
      <c r="S512" s="5">
        <v>7</v>
      </c>
      <c r="T512" s="5">
        <v>7</v>
      </c>
    </row>
    <row r="513" spans="1:20">
      <c r="A513" s="5">
        <v>3</v>
      </c>
      <c r="B513" s="5">
        <v>538</v>
      </c>
      <c r="C513" s="5">
        <v>25</v>
      </c>
      <c r="D513" s="5">
        <v>25</v>
      </c>
      <c r="E513" s="5">
        <v>25</v>
      </c>
      <c r="F513" s="5">
        <v>25</v>
      </c>
      <c r="G513" s="5">
        <v>25</v>
      </c>
      <c r="H513" s="5">
        <v>25</v>
      </c>
      <c r="I513" s="5">
        <v>25</v>
      </c>
      <c r="J513" s="5">
        <v>4</v>
      </c>
      <c r="K513" s="5">
        <v>100</v>
      </c>
      <c r="L513" s="5">
        <v>100</v>
      </c>
      <c r="M513" s="5">
        <v>100</v>
      </c>
      <c r="N513" s="5">
        <v>100</v>
      </c>
      <c r="O513" s="5">
        <v>100</v>
      </c>
      <c r="P513" s="5">
        <v>100</v>
      </c>
      <c r="Q513" s="5">
        <v>100</v>
      </c>
      <c r="R513" s="5">
        <v>6</v>
      </c>
      <c r="S513" s="5">
        <v>6</v>
      </c>
      <c r="T513" s="5">
        <v>6</v>
      </c>
    </row>
    <row r="514" spans="1:20">
      <c r="A514" s="5">
        <v>3</v>
      </c>
      <c r="B514" s="5">
        <v>539</v>
      </c>
      <c r="C514" s="5">
        <v>15</v>
      </c>
      <c r="D514" s="5">
        <v>19</v>
      </c>
      <c r="E514" s="5">
        <v>0</v>
      </c>
      <c r="F514" s="5">
        <v>15</v>
      </c>
      <c r="G514" s="5">
        <v>25</v>
      </c>
      <c r="H514" s="5">
        <v>30</v>
      </c>
      <c r="I514" s="5">
        <v>25</v>
      </c>
      <c r="J514" s="5">
        <v>4</v>
      </c>
      <c r="K514" s="5">
        <v>60</v>
      </c>
      <c r="L514" s="5">
        <v>76</v>
      </c>
      <c r="M514" s="5">
        <v>0</v>
      </c>
      <c r="N514" s="5">
        <v>60</v>
      </c>
      <c r="O514" s="5">
        <v>100</v>
      </c>
      <c r="P514" s="5">
        <v>120</v>
      </c>
      <c r="Q514" s="5">
        <v>100</v>
      </c>
      <c r="R514" s="5">
        <v>7</v>
      </c>
      <c r="S514" s="5">
        <v>7</v>
      </c>
      <c r="T514" s="5">
        <v>7</v>
      </c>
    </row>
    <row r="515" spans="1:20">
      <c r="A515" s="5">
        <v>3</v>
      </c>
      <c r="B515" s="5">
        <v>540</v>
      </c>
      <c r="C515" s="5">
        <v>25</v>
      </c>
      <c r="D515" s="5">
        <v>24</v>
      </c>
      <c r="E515" s="5">
        <v>25</v>
      </c>
      <c r="F515" s="5">
        <v>25</v>
      </c>
      <c r="G515" s="5">
        <v>25</v>
      </c>
      <c r="H515" s="5">
        <v>20</v>
      </c>
      <c r="I515" s="5">
        <v>25</v>
      </c>
      <c r="J515" s="5">
        <v>4</v>
      </c>
      <c r="K515" s="5">
        <v>100</v>
      </c>
      <c r="L515" s="5">
        <v>96</v>
      </c>
      <c r="M515" s="5">
        <v>100</v>
      </c>
      <c r="N515" s="5">
        <v>100</v>
      </c>
      <c r="O515" s="5">
        <v>100</v>
      </c>
      <c r="P515" s="5">
        <v>80</v>
      </c>
      <c r="Q515" s="5">
        <v>100</v>
      </c>
      <c r="R515" s="5">
        <v>6</v>
      </c>
      <c r="S515" s="5">
        <v>7</v>
      </c>
      <c r="T515" s="5">
        <v>5</v>
      </c>
    </row>
    <row r="516" spans="1:20">
      <c r="A516" s="5">
        <v>3</v>
      </c>
      <c r="B516" s="5">
        <v>541</v>
      </c>
      <c r="C516" s="5">
        <v>25</v>
      </c>
      <c r="D516" s="5">
        <v>25</v>
      </c>
      <c r="E516" s="5">
        <v>25</v>
      </c>
      <c r="F516" s="5">
        <v>25</v>
      </c>
      <c r="G516" s="5">
        <v>20</v>
      </c>
      <c r="H516" s="5">
        <v>25</v>
      </c>
      <c r="I516" s="5">
        <v>30</v>
      </c>
      <c r="J516" s="5">
        <v>4</v>
      </c>
      <c r="K516" s="5">
        <v>100</v>
      </c>
      <c r="L516" s="5">
        <v>100</v>
      </c>
      <c r="M516" s="5">
        <v>100</v>
      </c>
      <c r="N516" s="5">
        <v>100</v>
      </c>
      <c r="O516" s="5">
        <v>80</v>
      </c>
      <c r="P516" s="5">
        <v>100</v>
      </c>
      <c r="Q516" s="5">
        <v>120</v>
      </c>
      <c r="R516" s="5">
        <v>2</v>
      </c>
      <c r="S516" s="5">
        <v>5</v>
      </c>
      <c r="T516" s="5">
        <v>6</v>
      </c>
    </row>
    <row r="517" spans="1:20">
      <c r="A517" s="5">
        <v>3</v>
      </c>
      <c r="B517" s="5">
        <v>542</v>
      </c>
      <c r="C517" s="5">
        <v>25</v>
      </c>
      <c r="D517" s="5">
        <v>28</v>
      </c>
      <c r="E517" s="5">
        <v>25</v>
      </c>
      <c r="F517" s="5">
        <v>35</v>
      </c>
      <c r="G517" s="5">
        <v>30</v>
      </c>
      <c r="H517" s="5">
        <v>25</v>
      </c>
      <c r="I517" s="5">
        <v>25</v>
      </c>
      <c r="J517" s="5">
        <v>4</v>
      </c>
      <c r="K517" s="5">
        <v>100</v>
      </c>
      <c r="L517" s="5">
        <v>112</v>
      </c>
      <c r="M517" s="5">
        <v>100</v>
      </c>
      <c r="N517" s="5">
        <v>140</v>
      </c>
      <c r="O517" s="5">
        <v>120</v>
      </c>
      <c r="P517" s="5">
        <v>100</v>
      </c>
      <c r="Q517" s="5">
        <v>100</v>
      </c>
      <c r="R517" s="5">
        <v>7</v>
      </c>
      <c r="S517" s="5">
        <v>7</v>
      </c>
      <c r="T517" s="5">
        <v>7</v>
      </c>
    </row>
    <row r="518" spans="1:20">
      <c r="A518" s="5">
        <v>3</v>
      </c>
      <c r="B518" s="5">
        <v>543</v>
      </c>
      <c r="C518" s="5">
        <v>25</v>
      </c>
      <c r="D518" s="5">
        <v>28.6</v>
      </c>
      <c r="E518" s="5">
        <v>25</v>
      </c>
      <c r="F518" s="5">
        <v>30</v>
      </c>
      <c r="G518" s="5">
        <v>25</v>
      </c>
      <c r="H518" s="5">
        <v>28</v>
      </c>
      <c r="I518" s="5">
        <v>35</v>
      </c>
      <c r="J518" s="5">
        <v>4</v>
      </c>
      <c r="K518" s="5">
        <v>100</v>
      </c>
      <c r="L518" s="5">
        <v>114.4</v>
      </c>
      <c r="M518" s="5">
        <v>100</v>
      </c>
      <c r="N518" s="5">
        <v>120</v>
      </c>
      <c r="O518" s="5">
        <v>100</v>
      </c>
      <c r="P518" s="5">
        <v>112</v>
      </c>
      <c r="Q518" s="5">
        <v>140</v>
      </c>
      <c r="R518" s="5">
        <v>5</v>
      </c>
      <c r="S518" s="5">
        <v>4</v>
      </c>
      <c r="T518" s="5">
        <v>4</v>
      </c>
    </row>
    <row r="519" spans="1:20">
      <c r="A519" s="5">
        <v>3</v>
      </c>
      <c r="B519" s="5">
        <v>544</v>
      </c>
      <c r="C519" s="5">
        <v>25</v>
      </c>
      <c r="D519" s="5">
        <v>25</v>
      </c>
      <c r="E519" s="5">
        <v>25</v>
      </c>
      <c r="F519" s="5">
        <v>25</v>
      </c>
      <c r="G519" s="5">
        <v>20</v>
      </c>
      <c r="H519" s="5">
        <v>30</v>
      </c>
      <c r="I519" s="5">
        <v>25</v>
      </c>
      <c r="J519" s="5">
        <v>4</v>
      </c>
      <c r="K519" s="5">
        <v>100</v>
      </c>
      <c r="L519" s="5">
        <v>100</v>
      </c>
      <c r="M519" s="5">
        <v>100</v>
      </c>
      <c r="N519" s="5">
        <v>100</v>
      </c>
      <c r="O519" s="5">
        <v>80</v>
      </c>
      <c r="P519" s="5">
        <v>120</v>
      </c>
      <c r="Q519" s="5">
        <v>100</v>
      </c>
      <c r="R519" s="5">
        <v>4</v>
      </c>
      <c r="S519" s="5">
        <v>4</v>
      </c>
      <c r="T519" s="5">
        <v>5</v>
      </c>
    </row>
    <row r="520" spans="1:20">
      <c r="A520" s="5">
        <v>3</v>
      </c>
      <c r="B520" s="5">
        <v>546</v>
      </c>
      <c r="C520" s="5">
        <v>10</v>
      </c>
      <c r="D520" s="5">
        <v>10</v>
      </c>
      <c r="E520" s="5">
        <v>0</v>
      </c>
      <c r="F520" s="5">
        <v>20</v>
      </c>
      <c r="G520" s="5">
        <v>5</v>
      </c>
      <c r="H520" s="5">
        <v>20</v>
      </c>
      <c r="I520" s="5">
        <v>5</v>
      </c>
      <c r="J520" s="5">
        <v>5</v>
      </c>
      <c r="K520" s="5">
        <v>50</v>
      </c>
      <c r="L520" s="5">
        <v>50</v>
      </c>
      <c r="M520" s="5">
        <v>0</v>
      </c>
      <c r="N520" s="5">
        <v>100</v>
      </c>
      <c r="O520" s="5">
        <v>25</v>
      </c>
      <c r="P520" s="5">
        <v>100</v>
      </c>
      <c r="Q520" s="5">
        <v>25</v>
      </c>
      <c r="R520" s="5">
        <v>5</v>
      </c>
      <c r="S520" s="5">
        <v>3</v>
      </c>
      <c r="T520" s="5">
        <v>5</v>
      </c>
    </row>
    <row r="521" spans="1:20">
      <c r="A521" s="5">
        <v>3</v>
      </c>
      <c r="B521" s="5">
        <v>547</v>
      </c>
      <c r="C521" s="5">
        <v>20</v>
      </c>
      <c r="D521" s="5">
        <v>20</v>
      </c>
      <c r="E521" s="5">
        <v>20</v>
      </c>
      <c r="F521" s="5">
        <v>20</v>
      </c>
      <c r="G521" s="5">
        <v>20</v>
      </c>
      <c r="H521" s="5">
        <v>20</v>
      </c>
      <c r="I521" s="5">
        <v>20</v>
      </c>
      <c r="J521" s="5">
        <v>5</v>
      </c>
      <c r="K521" s="5">
        <v>100</v>
      </c>
      <c r="L521" s="5">
        <v>100</v>
      </c>
      <c r="M521" s="5">
        <v>100</v>
      </c>
      <c r="N521" s="5">
        <v>100</v>
      </c>
      <c r="O521" s="5">
        <v>100</v>
      </c>
      <c r="P521" s="5">
        <v>100</v>
      </c>
      <c r="Q521" s="5">
        <v>100</v>
      </c>
      <c r="R521" s="5">
        <v>6</v>
      </c>
      <c r="S521" s="5">
        <v>6</v>
      </c>
      <c r="T521" s="5">
        <v>6</v>
      </c>
    </row>
    <row r="522" spans="1:20">
      <c r="A522" s="5">
        <v>3</v>
      </c>
      <c r="B522" s="5">
        <v>548</v>
      </c>
      <c r="C522" s="5">
        <v>20</v>
      </c>
      <c r="D522" s="5">
        <v>20</v>
      </c>
      <c r="E522" s="5">
        <v>20</v>
      </c>
      <c r="F522" s="5">
        <v>20</v>
      </c>
      <c r="G522" s="5">
        <v>20</v>
      </c>
      <c r="H522" s="5">
        <v>20</v>
      </c>
      <c r="I522" s="5">
        <v>20</v>
      </c>
      <c r="J522" s="5">
        <v>5</v>
      </c>
      <c r="K522" s="5">
        <v>100</v>
      </c>
      <c r="L522" s="5">
        <v>100</v>
      </c>
      <c r="M522" s="5">
        <v>100</v>
      </c>
      <c r="N522" s="5">
        <v>100</v>
      </c>
      <c r="O522" s="5">
        <v>100</v>
      </c>
      <c r="P522" s="5">
        <v>100</v>
      </c>
      <c r="Q522" s="5">
        <v>100</v>
      </c>
      <c r="R522" s="5">
        <v>5</v>
      </c>
      <c r="S522" s="5">
        <v>5</v>
      </c>
      <c r="T522" s="5">
        <v>5</v>
      </c>
    </row>
    <row r="523" spans="1:20">
      <c r="A523" s="5">
        <v>3</v>
      </c>
      <c r="B523" s="5">
        <v>549</v>
      </c>
      <c r="C523" s="5">
        <v>20</v>
      </c>
      <c r="D523" s="5">
        <v>22.6</v>
      </c>
      <c r="E523" s="5">
        <v>20</v>
      </c>
      <c r="F523" s="5">
        <v>10</v>
      </c>
      <c r="G523" s="5">
        <v>50</v>
      </c>
      <c r="H523" s="5">
        <v>20</v>
      </c>
      <c r="I523" s="5">
        <v>13</v>
      </c>
      <c r="J523" s="5">
        <v>5</v>
      </c>
      <c r="K523" s="5">
        <v>100</v>
      </c>
      <c r="L523" s="5">
        <v>113</v>
      </c>
      <c r="M523" s="5">
        <v>100</v>
      </c>
      <c r="N523" s="5">
        <v>50</v>
      </c>
      <c r="O523" s="5">
        <v>250</v>
      </c>
      <c r="P523" s="5">
        <v>100</v>
      </c>
      <c r="Q523" s="5">
        <v>65</v>
      </c>
      <c r="R523" s="5">
        <v>7</v>
      </c>
      <c r="S523" s="5">
        <v>7</v>
      </c>
      <c r="T523" s="5">
        <v>7</v>
      </c>
    </row>
    <row r="524" spans="1:20">
      <c r="A524" s="5">
        <v>3</v>
      </c>
      <c r="B524" s="5">
        <v>550</v>
      </c>
      <c r="C524" s="5">
        <v>20</v>
      </c>
      <c r="D524" s="5">
        <v>22</v>
      </c>
      <c r="E524" s="5">
        <v>20</v>
      </c>
      <c r="F524" s="5">
        <v>20</v>
      </c>
      <c r="G524" s="5">
        <v>30</v>
      </c>
      <c r="H524" s="5">
        <v>20</v>
      </c>
      <c r="I524" s="5">
        <v>20</v>
      </c>
      <c r="J524" s="5">
        <v>5</v>
      </c>
      <c r="K524" s="5">
        <v>100</v>
      </c>
      <c r="L524" s="5">
        <v>110</v>
      </c>
      <c r="M524" s="5">
        <v>100</v>
      </c>
      <c r="N524" s="5">
        <v>100</v>
      </c>
      <c r="O524" s="5">
        <v>150</v>
      </c>
      <c r="P524" s="5">
        <v>100</v>
      </c>
      <c r="Q524" s="5">
        <v>100</v>
      </c>
      <c r="R524" s="5">
        <v>7</v>
      </c>
      <c r="S524" s="5">
        <v>6</v>
      </c>
      <c r="T524" s="5">
        <v>7</v>
      </c>
    </row>
    <row r="525" spans="1:20">
      <c r="A525" s="5">
        <v>3</v>
      </c>
      <c r="B525" s="5">
        <v>551</v>
      </c>
      <c r="C525" s="5">
        <v>20</v>
      </c>
      <c r="D525" s="5">
        <v>15.6</v>
      </c>
      <c r="E525" s="5">
        <v>20</v>
      </c>
      <c r="F525" s="5">
        <v>18</v>
      </c>
      <c r="G525" s="5">
        <v>10</v>
      </c>
      <c r="H525" s="5">
        <v>20</v>
      </c>
      <c r="I525" s="5">
        <v>10</v>
      </c>
      <c r="J525" s="5">
        <v>5</v>
      </c>
      <c r="K525" s="5">
        <v>100</v>
      </c>
      <c r="L525" s="5">
        <v>78</v>
      </c>
      <c r="M525" s="5">
        <v>100</v>
      </c>
      <c r="N525" s="5">
        <v>90</v>
      </c>
      <c r="O525" s="5">
        <v>50</v>
      </c>
      <c r="P525" s="5">
        <v>100</v>
      </c>
      <c r="Q525" s="5">
        <v>50</v>
      </c>
      <c r="R525" s="5">
        <v>6</v>
      </c>
      <c r="S525" s="5">
        <v>5</v>
      </c>
      <c r="T525" s="5">
        <v>7</v>
      </c>
    </row>
    <row r="526" spans="1:20">
      <c r="A526" s="5">
        <v>3</v>
      </c>
      <c r="B526" s="5">
        <v>552</v>
      </c>
      <c r="C526" s="5">
        <v>20</v>
      </c>
      <c r="D526" s="5">
        <v>20</v>
      </c>
      <c r="E526" s="5">
        <v>20</v>
      </c>
      <c r="F526" s="5">
        <v>20</v>
      </c>
      <c r="G526" s="5">
        <v>20</v>
      </c>
      <c r="H526" s="5">
        <v>20</v>
      </c>
      <c r="I526" s="5">
        <v>20</v>
      </c>
      <c r="J526" s="5">
        <v>5</v>
      </c>
      <c r="K526" s="5">
        <v>100</v>
      </c>
      <c r="L526" s="5">
        <v>100</v>
      </c>
      <c r="M526" s="5">
        <v>100</v>
      </c>
      <c r="N526" s="5">
        <v>100</v>
      </c>
      <c r="O526" s="5">
        <v>100</v>
      </c>
      <c r="P526" s="5">
        <v>100</v>
      </c>
      <c r="Q526" s="5">
        <v>100</v>
      </c>
      <c r="R526" s="5">
        <v>7</v>
      </c>
      <c r="S526" s="5">
        <v>7</v>
      </c>
      <c r="T526" s="5">
        <v>7</v>
      </c>
    </row>
    <row r="527" spans="1:20">
      <c r="A527" s="5">
        <v>3</v>
      </c>
      <c r="B527" s="5">
        <v>553</v>
      </c>
      <c r="C527" s="5">
        <v>20</v>
      </c>
      <c r="D527" s="5">
        <v>20</v>
      </c>
      <c r="E527" s="5">
        <v>20</v>
      </c>
      <c r="F527" s="5">
        <v>20</v>
      </c>
      <c r="G527" s="5">
        <v>20</v>
      </c>
      <c r="H527" s="5">
        <v>20</v>
      </c>
      <c r="I527" s="5">
        <v>20</v>
      </c>
      <c r="J527" s="5">
        <v>5</v>
      </c>
      <c r="K527" s="5">
        <v>100</v>
      </c>
      <c r="L527" s="5">
        <v>100</v>
      </c>
      <c r="M527" s="5">
        <v>100</v>
      </c>
      <c r="N527" s="5">
        <v>100</v>
      </c>
      <c r="O527" s="5">
        <v>100</v>
      </c>
      <c r="P527" s="5">
        <v>100</v>
      </c>
      <c r="Q527" s="5">
        <v>100</v>
      </c>
      <c r="R527" s="5">
        <v>5</v>
      </c>
      <c r="S527" s="5">
        <v>6</v>
      </c>
      <c r="T527" s="5">
        <v>6</v>
      </c>
    </row>
    <row r="528" spans="1:20">
      <c r="A528" s="5">
        <v>3</v>
      </c>
      <c r="B528" s="5">
        <v>554</v>
      </c>
      <c r="C528" s="5">
        <v>25</v>
      </c>
      <c r="D528" s="5">
        <v>17.600000000000001</v>
      </c>
      <c r="E528" s="5">
        <v>0</v>
      </c>
      <c r="F528" s="5">
        <v>28</v>
      </c>
      <c r="G528" s="5">
        <v>10</v>
      </c>
      <c r="H528" s="5">
        <v>20</v>
      </c>
      <c r="I528" s="5">
        <v>30</v>
      </c>
      <c r="J528" s="5">
        <v>5</v>
      </c>
      <c r="K528" s="5">
        <v>125</v>
      </c>
      <c r="L528" s="5">
        <v>88</v>
      </c>
      <c r="M528" s="5">
        <v>0</v>
      </c>
      <c r="N528" s="5">
        <v>140</v>
      </c>
      <c r="O528" s="5">
        <v>50</v>
      </c>
      <c r="P528" s="5">
        <v>100</v>
      </c>
      <c r="Q528" s="5">
        <v>150</v>
      </c>
      <c r="R528" s="5">
        <v>7</v>
      </c>
      <c r="S528" s="5">
        <v>6</v>
      </c>
      <c r="T528" s="5">
        <v>6</v>
      </c>
    </row>
    <row r="529" spans="1:20">
      <c r="A529" s="5">
        <v>3</v>
      </c>
      <c r="B529" s="5">
        <v>555</v>
      </c>
      <c r="C529" s="5">
        <v>20</v>
      </c>
      <c r="D529" s="5">
        <v>19</v>
      </c>
      <c r="E529" s="5">
        <v>20</v>
      </c>
      <c r="F529" s="5">
        <v>20</v>
      </c>
      <c r="G529" s="5">
        <v>15</v>
      </c>
      <c r="H529" s="5">
        <v>20</v>
      </c>
      <c r="I529" s="5">
        <v>20</v>
      </c>
      <c r="J529" s="5">
        <v>5</v>
      </c>
      <c r="K529" s="5">
        <v>100</v>
      </c>
      <c r="L529" s="5">
        <v>95</v>
      </c>
      <c r="M529" s="5">
        <v>100</v>
      </c>
      <c r="N529" s="5">
        <v>100</v>
      </c>
      <c r="O529" s="5">
        <v>75</v>
      </c>
      <c r="P529" s="5">
        <v>100</v>
      </c>
      <c r="Q529" s="5">
        <v>100</v>
      </c>
      <c r="R529" s="5">
        <v>7</v>
      </c>
      <c r="S529" s="5">
        <v>7</v>
      </c>
      <c r="T529" s="5">
        <v>7</v>
      </c>
    </row>
    <row r="530" spans="1:20">
      <c r="A530" s="5">
        <v>3</v>
      </c>
      <c r="B530" s="5">
        <v>556</v>
      </c>
      <c r="C530" s="5">
        <v>20</v>
      </c>
      <c r="D530" s="5">
        <v>18.8</v>
      </c>
      <c r="E530" s="5">
        <v>20</v>
      </c>
      <c r="F530" s="5">
        <v>18</v>
      </c>
      <c r="G530" s="5">
        <v>20</v>
      </c>
      <c r="H530" s="5">
        <v>18</v>
      </c>
      <c r="I530" s="5">
        <v>18</v>
      </c>
      <c r="J530" s="5">
        <v>5</v>
      </c>
      <c r="K530" s="5">
        <v>100</v>
      </c>
      <c r="L530" s="5">
        <v>94</v>
      </c>
      <c r="M530" s="5">
        <v>100</v>
      </c>
      <c r="N530" s="5">
        <v>90</v>
      </c>
      <c r="O530" s="5">
        <v>100</v>
      </c>
      <c r="P530" s="5">
        <v>90</v>
      </c>
      <c r="Q530" s="5">
        <v>90</v>
      </c>
      <c r="R530" s="5">
        <v>7</v>
      </c>
      <c r="S530" s="5">
        <v>7</v>
      </c>
      <c r="T530" s="5">
        <v>7</v>
      </c>
    </row>
    <row r="531" spans="1:20">
      <c r="A531" s="5">
        <v>3</v>
      </c>
      <c r="B531" s="5">
        <v>557</v>
      </c>
      <c r="C531" s="5">
        <v>20</v>
      </c>
      <c r="D531" s="5">
        <v>28.6</v>
      </c>
      <c r="E531" s="5">
        <v>20</v>
      </c>
      <c r="F531" s="5">
        <v>30</v>
      </c>
      <c r="G531" s="5">
        <v>28</v>
      </c>
      <c r="H531" s="5">
        <v>30</v>
      </c>
      <c r="I531" s="5">
        <v>35</v>
      </c>
      <c r="J531" s="5">
        <v>5</v>
      </c>
      <c r="K531" s="5">
        <v>100</v>
      </c>
      <c r="L531" s="5">
        <v>143</v>
      </c>
      <c r="M531" s="5">
        <v>100</v>
      </c>
      <c r="N531" s="5">
        <v>150</v>
      </c>
      <c r="O531" s="5">
        <v>140</v>
      </c>
      <c r="P531" s="5">
        <v>150</v>
      </c>
      <c r="Q531" s="5">
        <v>175</v>
      </c>
      <c r="R531" s="5">
        <v>6</v>
      </c>
      <c r="S531" s="5">
        <v>6</v>
      </c>
      <c r="T531" s="5">
        <v>6</v>
      </c>
    </row>
    <row r="532" spans="1:20">
      <c r="A532" s="5">
        <v>3</v>
      </c>
      <c r="B532" s="5">
        <v>558</v>
      </c>
      <c r="C532" s="5">
        <v>20</v>
      </c>
      <c r="D532" s="5">
        <v>23.8</v>
      </c>
      <c r="E532" s="5">
        <v>20</v>
      </c>
      <c r="F532" s="5">
        <v>22</v>
      </c>
      <c r="G532" s="5">
        <v>30</v>
      </c>
      <c r="H532" s="5">
        <v>25</v>
      </c>
      <c r="I532" s="5">
        <v>22</v>
      </c>
      <c r="J532" s="5">
        <v>5</v>
      </c>
      <c r="K532" s="5">
        <v>100</v>
      </c>
      <c r="L532" s="5">
        <v>119</v>
      </c>
      <c r="M532" s="5">
        <v>100</v>
      </c>
      <c r="N532" s="5">
        <v>110</v>
      </c>
      <c r="O532" s="5">
        <v>150</v>
      </c>
      <c r="P532" s="5">
        <v>125</v>
      </c>
      <c r="Q532" s="5">
        <v>110</v>
      </c>
      <c r="R532" s="5">
        <v>7</v>
      </c>
      <c r="S532" s="5">
        <v>7</v>
      </c>
      <c r="T532" s="5">
        <v>7</v>
      </c>
    </row>
    <row r="533" spans="1:20">
      <c r="A533" s="5">
        <v>3</v>
      </c>
      <c r="B533" s="5">
        <v>559</v>
      </c>
      <c r="C533" s="5">
        <v>20</v>
      </c>
      <c r="D533" s="5">
        <v>20</v>
      </c>
      <c r="E533" s="5">
        <v>20</v>
      </c>
      <c r="F533" s="5">
        <v>20</v>
      </c>
      <c r="G533" s="5">
        <v>20</v>
      </c>
      <c r="H533" s="5">
        <v>20</v>
      </c>
      <c r="I533" s="5">
        <v>20</v>
      </c>
      <c r="J533" s="5">
        <v>5</v>
      </c>
      <c r="K533" s="5">
        <v>100</v>
      </c>
      <c r="L533" s="5">
        <v>100</v>
      </c>
      <c r="M533" s="5">
        <v>100</v>
      </c>
      <c r="N533" s="5">
        <v>100</v>
      </c>
      <c r="O533" s="5">
        <v>100</v>
      </c>
      <c r="P533" s="5">
        <v>100</v>
      </c>
      <c r="Q533" s="5">
        <v>100</v>
      </c>
      <c r="R533" s="5">
        <v>7</v>
      </c>
      <c r="S533" s="5">
        <v>6</v>
      </c>
      <c r="T533" s="5">
        <v>6</v>
      </c>
    </row>
    <row r="534" spans="1:20">
      <c r="A534" s="5">
        <v>3</v>
      </c>
      <c r="B534" s="5">
        <v>560</v>
      </c>
      <c r="C534" s="5">
        <v>20</v>
      </c>
      <c r="D534" s="5">
        <v>20</v>
      </c>
      <c r="E534" s="5">
        <v>20</v>
      </c>
      <c r="F534" s="5"/>
      <c r="G534" s="5">
        <v>20</v>
      </c>
      <c r="H534" s="5">
        <v>20</v>
      </c>
      <c r="I534" s="5">
        <v>20</v>
      </c>
      <c r="J534" s="5">
        <v>5</v>
      </c>
      <c r="K534" s="5">
        <v>100</v>
      </c>
      <c r="L534" s="5">
        <v>100</v>
      </c>
      <c r="M534" s="5">
        <v>100</v>
      </c>
      <c r="N534" s="5"/>
      <c r="O534" s="5">
        <v>100</v>
      </c>
      <c r="P534" s="5">
        <v>100</v>
      </c>
      <c r="Q534" s="5">
        <v>100</v>
      </c>
      <c r="R534" s="5">
        <v>4</v>
      </c>
      <c r="S534" s="5">
        <v>5</v>
      </c>
      <c r="T534" s="5">
        <v>4</v>
      </c>
    </row>
    <row r="535" spans="1:20">
      <c r="A535" s="5">
        <v>3</v>
      </c>
      <c r="B535" s="5">
        <v>561</v>
      </c>
      <c r="C535" s="5">
        <v>20</v>
      </c>
      <c r="D535" s="5">
        <v>20</v>
      </c>
      <c r="E535" s="5">
        <v>20</v>
      </c>
      <c r="F535" s="5">
        <v>10</v>
      </c>
      <c r="G535" s="5">
        <v>30</v>
      </c>
      <c r="H535" s="5">
        <v>20</v>
      </c>
      <c r="I535" s="5">
        <v>20</v>
      </c>
      <c r="J535" s="5">
        <v>5</v>
      </c>
      <c r="K535" s="5">
        <v>100</v>
      </c>
      <c r="L535" s="5">
        <v>100</v>
      </c>
      <c r="M535" s="5">
        <v>100</v>
      </c>
      <c r="N535" s="5">
        <v>50</v>
      </c>
      <c r="O535" s="5">
        <v>150</v>
      </c>
      <c r="P535" s="5">
        <v>100</v>
      </c>
      <c r="Q535" s="5">
        <v>100</v>
      </c>
      <c r="R535" s="5">
        <v>7</v>
      </c>
      <c r="S535" s="5">
        <v>7</v>
      </c>
      <c r="T535" s="5">
        <v>7</v>
      </c>
    </row>
    <row r="536" spans="1:20">
      <c r="A536" s="5">
        <v>3</v>
      </c>
      <c r="B536" s="5">
        <v>562</v>
      </c>
      <c r="C536" s="5">
        <v>16</v>
      </c>
      <c r="D536" s="5">
        <v>21</v>
      </c>
      <c r="E536" s="5"/>
      <c r="F536" s="5">
        <v>20</v>
      </c>
      <c r="G536" s="5">
        <v>20</v>
      </c>
      <c r="H536" s="5">
        <v>24</v>
      </c>
      <c r="I536" s="5">
        <v>20</v>
      </c>
      <c r="J536" s="5">
        <v>5</v>
      </c>
      <c r="K536" s="5">
        <v>80</v>
      </c>
      <c r="L536" s="5">
        <v>105</v>
      </c>
      <c r="M536" s="5"/>
      <c r="N536" s="5">
        <v>100</v>
      </c>
      <c r="O536" s="5">
        <v>100</v>
      </c>
      <c r="P536" s="5">
        <v>120</v>
      </c>
      <c r="Q536" s="5">
        <v>100</v>
      </c>
      <c r="R536" s="5">
        <v>7</v>
      </c>
      <c r="S536" s="5">
        <v>7</v>
      </c>
      <c r="T536" s="5">
        <v>7</v>
      </c>
    </row>
    <row r="537" spans="1:20">
      <c r="A537" s="5">
        <v>3</v>
      </c>
      <c r="B537" s="5">
        <v>563</v>
      </c>
      <c r="C537" s="5">
        <v>30</v>
      </c>
      <c r="D537" s="5">
        <v>23</v>
      </c>
      <c r="E537" s="5">
        <v>25</v>
      </c>
      <c r="F537" s="5">
        <v>25</v>
      </c>
      <c r="G537" s="5">
        <v>25</v>
      </c>
      <c r="H537" s="5">
        <v>20</v>
      </c>
      <c r="I537" s="5">
        <v>20</v>
      </c>
      <c r="J537" s="5">
        <v>5</v>
      </c>
      <c r="K537" s="5">
        <v>150</v>
      </c>
      <c r="L537" s="5">
        <v>115</v>
      </c>
      <c r="M537" s="5">
        <v>125</v>
      </c>
      <c r="N537" s="5">
        <v>125</v>
      </c>
      <c r="O537" s="5">
        <v>125</v>
      </c>
      <c r="P537" s="5">
        <v>100</v>
      </c>
      <c r="Q537" s="5">
        <v>100</v>
      </c>
      <c r="R537" s="5">
        <v>7</v>
      </c>
      <c r="S537" s="5">
        <v>6</v>
      </c>
      <c r="T537" s="5">
        <v>7</v>
      </c>
    </row>
    <row r="538" spans="1:20">
      <c r="A538" s="5">
        <v>3</v>
      </c>
      <c r="B538" s="5">
        <v>564</v>
      </c>
      <c r="C538" s="5">
        <v>25</v>
      </c>
      <c r="D538" s="5">
        <v>24</v>
      </c>
      <c r="E538" s="5">
        <v>25</v>
      </c>
      <c r="F538" s="5">
        <v>20</v>
      </c>
      <c r="G538" s="5">
        <v>25</v>
      </c>
      <c r="H538" s="5">
        <v>30</v>
      </c>
      <c r="I538" s="5">
        <v>20</v>
      </c>
      <c r="J538" s="5">
        <v>5</v>
      </c>
      <c r="K538" s="5">
        <v>125</v>
      </c>
      <c r="L538" s="5">
        <v>120</v>
      </c>
      <c r="M538" s="5">
        <v>125</v>
      </c>
      <c r="N538" s="5">
        <v>100</v>
      </c>
      <c r="O538" s="5">
        <v>125</v>
      </c>
      <c r="P538" s="5">
        <v>150</v>
      </c>
      <c r="Q538" s="5">
        <v>100</v>
      </c>
      <c r="R538" s="5">
        <v>3</v>
      </c>
      <c r="S538" s="5">
        <v>4</v>
      </c>
      <c r="T538" s="5">
        <v>3</v>
      </c>
    </row>
    <row r="539" spans="1:20">
      <c r="A539" s="5">
        <v>3</v>
      </c>
      <c r="B539" s="5">
        <v>565</v>
      </c>
      <c r="C539" s="5">
        <v>17.5</v>
      </c>
      <c r="D539" s="5">
        <v>21.5</v>
      </c>
      <c r="E539" s="5">
        <v>17.5</v>
      </c>
      <c r="F539" s="5">
        <v>27.5</v>
      </c>
      <c r="G539" s="5">
        <v>27.5</v>
      </c>
      <c r="H539" s="5">
        <v>10</v>
      </c>
      <c r="I539" s="5">
        <v>25</v>
      </c>
      <c r="J539" s="5">
        <v>5</v>
      </c>
      <c r="K539" s="5">
        <v>87.5</v>
      </c>
      <c r="L539" s="5">
        <v>107.5</v>
      </c>
      <c r="M539" s="5">
        <v>87.5</v>
      </c>
      <c r="N539" s="5">
        <v>137.5</v>
      </c>
      <c r="O539" s="5">
        <v>137.5</v>
      </c>
      <c r="P539" s="5">
        <v>50</v>
      </c>
      <c r="Q539" s="5">
        <v>125</v>
      </c>
      <c r="R539" s="5">
        <v>7</v>
      </c>
      <c r="S539" s="5">
        <v>7</v>
      </c>
      <c r="T539" s="5">
        <v>7</v>
      </c>
    </row>
    <row r="540" spans="1:20">
      <c r="A540" s="5">
        <v>3</v>
      </c>
      <c r="B540" s="5">
        <v>566</v>
      </c>
      <c r="C540" s="5">
        <v>25</v>
      </c>
      <c r="D540" s="5">
        <v>23</v>
      </c>
      <c r="E540" s="5">
        <v>20</v>
      </c>
      <c r="F540" s="5">
        <v>30</v>
      </c>
      <c r="G540" s="5">
        <v>20</v>
      </c>
      <c r="H540" s="5">
        <v>25</v>
      </c>
      <c r="I540" s="5">
        <v>20</v>
      </c>
      <c r="J540" s="5">
        <v>5</v>
      </c>
      <c r="K540" s="5">
        <v>125</v>
      </c>
      <c r="L540" s="5">
        <v>115</v>
      </c>
      <c r="M540" s="5">
        <v>100</v>
      </c>
      <c r="N540" s="5">
        <v>150</v>
      </c>
      <c r="O540" s="5">
        <v>100</v>
      </c>
      <c r="P540" s="5">
        <v>125</v>
      </c>
      <c r="Q540" s="5">
        <v>100</v>
      </c>
      <c r="R540" s="5">
        <v>5</v>
      </c>
      <c r="S540" s="5">
        <v>5</v>
      </c>
      <c r="T540" s="5">
        <v>7</v>
      </c>
    </row>
    <row r="541" spans="1:20">
      <c r="A541" s="5">
        <v>3</v>
      </c>
      <c r="B541" s="5">
        <v>567</v>
      </c>
      <c r="C541" s="5">
        <v>30</v>
      </c>
      <c r="D541" s="5">
        <v>20</v>
      </c>
      <c r="E541" s="5">
        <v>0</v>
      </c>
      <c r="F541" s="5">
        <v>25</v>
      </c>
      <c r="G541" s="5">
        <v>20</v>
      </c>
      <c r="H541" s="5">
        <v>35</v>
      </c>
      <c r="I541" s="5">
        <v>20</v>
      </c>
      <c r="J541" s="5">
        <v>5</v>
      </c>
      <c r="K541" s="5">
        <v>150</v>
      </c>
      <c r="L541" s="5">
        <v>100</v>
      </c>
      <c r="M541" s="5">
        <v>0</v>
      </c>
      <c r="N541" s="5">
        <v>125</v>
      </c>
      <c r="O541" s="5">
        <v>100</v>
      </c>
      <c r="P541" s="5">
        <v>175</v>
      </c>
      <c r="Q541" s="5">
        <v>100</v>
      </c>
      <c r="R541" s="5">
        <v>6</v>
      </c>
      <c r="S541" s="5">
        <v>7</v>
      </c>
      <c r="T541" s="5">
        <v>7</v>
      </c>
    </row>
    <row r="542" spans="1:20">
      <c r="A542" s="5">
        <v>3</v>
      </c>
      <c r="B542" s="5">
        <v>568</v>
      </c>
      <c r="C542" s="5">
        <v>20</v>
      </c>
      <c r="D542" s="5">
        <v>16</v>
      </c>
      <c r="E542" s="5">
        <v>20</v>
      </c>
      <c r="F542" s="5">
        <v>20</v>
      </c>
      <c r="G542" s="5">
        <v>20</v>
      </c>
      <c r="H542" s="5">
        <v>15</v>
      </c>
      <c r="I542" s="5">
        <v>5</v>
      </c>
      <c r="J542" s="5">
        <v>5</v>
      </c>
      <c r="K542" s="5">
        <v>100</v>
      </c>
      <c r="L542" s="5">
        <v>80</v>
      </c>
      <c r="M542" s="5">
        <v>100</v>
      </c>
      <c r="N542" s="5">
        <v>100</v>
      </c>
      <c r="O542" s="5">
        <v>100</v>
      </c>
      <c r="P542" s="5">
        <v>75</v>
      </c>
      <c r="Q542" s="5">
        <v>25</v>
      </c>
      <c r="R542" s="5">
        <v>2</v>
      </c>
      <c r="S542" s="5">
        <v>3</v>
      </c>
      <c r="T542" s="5">
        <v>5</v>
      </c>
    </row>
    <row r="543" spans="1:20">
      <c r="A543" s="5">
        <v>3</v>
      </c>
      <c r="B543" s="5">
        <v>569</v>
      </c>
      <c r="C543" s="5">
        <v>20</v>
      </c>
      <c r="D543" s="5">
        <v>16</v>
      </c>
      <c r="E543" s="5">
        <v>20</v>
      </c>
      <c r="F543" s="5">
        <v>20</v>
      </c>
      <c r="G543" s="5">
        <v>0</v>
      </c>
      <c r="H543" s="5">
        <v>20</v>
      </c>
      <c r="I543" s="5">
        <v>20</v>
      </c>
      <c r="J543" s="5">
        <v>5</v>
      </c>
      <c r="K543" s="5">
        <v>100</v>
      </c>
      <c r="L543" s="5">
        <v>80</v>
      </c>
      <c r="M543" s="5">
        <v>100</v>
      </c>
      <c r="N543" s="5">
        <v>100</v>
      </c>
      <c r="O543" s="5">
        <v>0</v>
      </c>
      <c r="P543" s="5">
        <v>100</v>
      </c>
      <c r="Q543" s="5">
        <v>100</v>
      </c>
      <c r="R543" s="5">
        <v>7</v>
      </c>
      <c r="S543" s="5">
        <v>6</v>
      </c>
      <c r="T543" s="5">
        <v>7</v>
      </c>
    </row>
    <row r="544" spans="1:20">
      <c r="A544" s="5">
        <v>3</v>
      </c>
      <c r="B544" s="5">
        <v>570</v>
      </c>
      <c r="C544" s="5">
        <v>20</v>
      </c>
      <c r="D544" s="5">
        <v>23</v>
      </c>
      <c r="E544" s="5">
        <v>25</v>
      </c>
      <c r="F544" s="5">
        <v>25</v>
      </c>
      <c r="G544" s="5">
        <v>25</v>
      </c>
      <c r="H544" s="5">
        <v>20</v>
      </c>
      <c r="I544" s="5">
        <v>20</v>
      </c>
      <c r="J544" s="5">
        <v>5</v>
      </c>
      <c r="K544" s="5">
        <v>100</v>
      </c>
      <c r="L544" s="5">
        <v>115</v>
      </c>
      <c r="M544" s="5">
        <v>125</v>
      </c>
      <c r="N544" s="5">
        <v>125</v>
      </c>
      <c r="O544" s="5">
        <v>125</v>
      </c>
      <c r="P544" s="5">
        <v>100</v>
      </c>
      <c r="Q544" s="5">
        <v>100</v>
      </c>
      <c r="R544" s="5">
        <v>1</v>
      </c>
      <c r="S544" s="5">
        <v>2</v>
      </c>
      <c r="T544" s="5">
        <v>1</v>
      </c>
    </row>
    <row r="545" spans="1:20">
      <c r="A545" s="5">
        <v>3</v>
      </c>
      <c r="B545" s="5">
        <v>571</v>
      </c>
      <c r="C545" s="5">
        <v>20</v>
      </c>
      <c r="D545" s="5">
        <v>20</v>
      </c>
      <c r="E545" s="5">
        <v>20</v>
      </c>
      <c r="F545" s="5">
        <v>20</v>
      </c>
      <c r="G545" s="5">
        <v>20</v>
      </c>
      <c r="H545" s="5">
        <v>20</v>
      </c>
      <c r="I545" s="5">
        <v>20</v>
      </c>
      <c r="J545" s="5">
        <v>5</v>
      </c>
      <c r="K545" s="5">
        <v>100</v>
      </c>
      <c r="L545" s="5">
        <v>100</v>
      </c>
      <c r="M545" s="5">
        <v>100</v>
      </c>
      <c r="N545" s="5">
        <v>100</v>
      </c>
      <c r="O545" s="5">
        <v>100</v>
      </c>
      <c r="P545" s="5">
        <v>100</v>
      </c>
      <c r="Q545" s="5">
        <v>100</v>
      </c>
      <c r="R545" s="5">
        <v>7</v>
      </c>
      <c r="S545" s="5">
        <v>6</v>
      </c>
      <c r="T545" s="5">
        <v>6</v>
      </c>
    </row>
    <row r="546" spans="1:20">
      <c r="A546" s="5">
        <v>3</v>
      </c>
      <c r="B546" s="5">
        <v>572</v>
      </c>
      <c r="C546" s="5">
        <v>20</v>
      </c>
      <c r="D546" s="5">
        <v>17</v>
      </c>
      <c r="E546" s="5">
        <v>20</v>
      </c>
      <c r="F546" s="5">
        <v>20</v>
      </c>
      <c r="G546" s="5">
        <v>5</v>
      </c>
      <c r="H546" s="5">
        <v>20</v>
      </c>
      <c r="I546" s="5">
        <v>20</v>
      </c>
      <c r="J546" s="5">
        <v>5</v>
      </c>
      <c r="K546" s="5">
        <v>100</v>
      </c>
      <c r="L546" s="5">
        <v>85</v>
      </c>
      <c r="M546" s="5">
        <v>100</v>
      </c>
      <c r="N546" s="5">
        <v>100</v>
      </c>
      <c r="O546" s="5">
        <v>25</v>
      </c>
      <c r="P546" s="5">
        <v>100</v>
      </c>
      <c r="Q546" s="5">
        <v>100</v>
      </c>
      <c r="R546" s="5">
        <v>7</v>
      </c>
      <c r="S546" s="5">
        <v>7</v>
      </c>
      <c r="T546" s="5">
        <v>7</v>
      </c>
    </row>
    <row r="547" spans="1:20">
      <c r="A547" s="5">
        <v>3</v>
      </c>
      <c r="B547" s="5">
        <v>573</v>
      </c>
      <c r="C547" s="5">
        <v>20</v>
      </c>
      <c r="D547" s="5">
        <v>20</v>
      </c>
      <c r="E547" s="5">
        <v>20</v>
      </c>
      <c r="F547" s="5">
        <v>20</v>
      </c>
      <c r="G547" s="5">
        <v>20</v>
      </c>
      <c r="H547" s="5">
        <v>20</v>
      </c>
      <c r="I547" s="5">
        <v>20</v>
      </c>
      <c r="J547" s="5">
        <v>5</v>
      </c>
      <c r="K547" s="5">
        <v>100</v>
      </c>
      <c r="L547" s="5">
        <v>100</v>
      </c>
      <c r="M547" s="5">
        <v>100</v>
      </c>
      <c r="N547" s="5">
        <v>100</v>
      </c>
      <c r="O547" s="5">
        <v>100</v>
      </c>
      <c r="P547" s="5">
        <v>100</v>
      </c>
      <c r="Q547" s="5">
        <v>100</v>
      </c>
      <c r="R547" s="5">
        <v>7</v>
      </c>
      <c r="S547" s="5">
        <v>7</v>
      </c>
      <c r="T547" s="5">
        <v>7</v>
      </c>
    </row>
    <row r="548" spans="1:20">
      <c r="A548" s="5">
        <v>3</v>
      </c>
      <c r="B548" s="5">
        <v>574</v>
      </c>
      <c r="C548" s="5">
        <v>20</v>
      </c>
      <c r="D548" s="5">
        <v>22</v>
      </c>
      <c r="E548" s="5">
        <v>20</v>
      </c>
      <c r="F548" s="5">
        <v>20</v>
      </c>
      <c r="G548" s="5">
        <v>20</v>
      </c>
      <c r="H548" s="5">
        <v>30</v>
      </c>
      <c r="I548" s="5">
        <v>20</v>
      </c>
      <c r="J548" s="5">
        <v>5</v>
      </c>
      <c r="K548" s="5">
        <v>100</v>
      </c>
      <c r="L548" s="5">
        <v>110</v>
      </c>
      <c r="M548" s="5">
        <v>100</v>
      </c>
      <c r="N548" s="5">
        <v>100</v>
      </c>
      <c r="O548" s="5">
        <v>100</v>
      </c>
      <c r="P548" s="5">
        <v>150</v>
      </c>
      <c r="Q548" s="5">
        <v>100</v>
      </c>
      <c r="R548" s="5">
        <v>7</v>
      </c>
      <c r="S548" s="5">
        <v>7</v>
      </c>
      <c r="T548" s="5">
        <v>7</v>
      </c>
    </row>
    <row r="549" spans="1:20">
      <c r="A549" s="5">
        <v>3</v>
      </c>
      <c r="B549" s="5">
        <v>575</v>
      </c>
      <c r="C549" s="5">
        <v>20</v>
      </c>
      <c r="D549" s="5">
        <v>22</v>
      </c>
      <c r="E549" s="5">
        <v>20</v>
      </c>
      <c r="F549" s="5">
        <v>25</v>
      </c>
      <c r="G549" s="5">
        <v>20</v>
      </c>
      <c r="H549" s="5">
        <v>20</v>
      </c>
      <c r="I549" s="5">
        <v>25</v>
      </c>
      <c r="J549" s="5">
        <v>5</v>
      </c>
      <c r="K549" s="5">
        <v>100</v>
      </c>
      <c r="L549" s="5">
        <v>110</v>
      </c>
      <c r="M549" s="5">
        <v>100</v>
      </c>
      <c r="N549" s="5">
        <v>125</v>
      </c>
      <c r="O549" s="5">
        <v>100</v>
      </c>
      <c r="P549" s="5">
        <v>100</v>
      </c>
      <c r="Q549" s="5">
        <v>125</v>
      </c>
      <c r="R549" s="5">
        <v>4</v>
      </c>
      <c r="S549" s="5">
        <v>4</v>
      </c>
      <c r="T549" s="5">
        <v>4</v>
      </c>
    </row>
    <row r="550" spans="1:20">
      <c r="A550" s="5">
        <v>3</v>
      </c>
      <c r="B550" s="5">
        <v>576</v>
      </c>
      <c r="C550" s="5">
        <v>20</v>
      </c>
      <c r="D550" s="5">
        <v>20</v>
      </c>
      <c r="E550" s="5"/>
      <c r="F550" s="5">
        <v>25</v>
      </c>
      <c r="G550" s="5">
        <v>15</v>
      </c>
      <c r="H550" s="5">
        <v>20</v>
      </c>
      <c r="I550" s="5">
        <v>20</v>
      </c>
      <c r="J550" s="5">
        <v>5</v>
      </c>
      <c r="K550" s="5">
        <v>100</v>
      </c>
      <c r="L550" s="5">
        <v>100</v>
      </c>
      <c r="M550" s="5"/>
      <c r="N550" s="5">
        <v>125</v>
      </c>
      <c r="O550" s="5">
        <v>75</v>
      </c>
      <c r="P550" s="5">
        <v>100</v>
      </c>
      <c r="Q550" s="5">
        <v>100</v>
      </c>
      <c r="R550" s="5">
        <v>5</v>
      </c>
      <c r="S550" s="5">
        <v>5</v>
      </c>
      <c r="T550" s="5">
        <v>6</v>
      </c>
    </row>
    <row r="551" spans="1:20">
      <c r="A551" s="5">
        <v>3</v>
      </c>
      <c r="B551" s="5">
        <v>577</v>
      </c>
      <c r="C551" s="5">
        <v>20</v>
      </c>
      <c r="D551" s="5">
        <v>27</v>
      </c>
      <c r="E551" s="5">
        <v>20</v>
      </c>
      <c r="F551" s="5">
        <v>20</v>
      </c>
      <c r="G551" s="5">
        <v>55</v>
      </c>
      <c r="H551" s="5">
        <v>20</v>
      </c>
      <c r="I551" s="5">
        <v>20</v>
      </c>
      <c r="J551" s="5">
        <v>5</v>
      </c>
      <c r="K551" s="5">
        <v>100</v>
      </c>
      <c r="L551" s="5">
        <v>135</v>
      </c>
      <c r="M551" s="5">
        <v>100</v>
      </c>
      <c r="N551" s="5">
        <v>100</v>
      </c>
      <c r="O551" s="5">
        <v>275</v>
      </c>
      <c r="P551" s="5">
        <v>100</v>
      </c>
      <c r="Q551" s="5">
        <v>100</v>
      </c>
      <c r="R551" s="5">
        <v>4</v>
      </c>
      <c r="S551" s="5">
        <v>4</v>
      </c>
      <c r="T551" s="5">
        <v>4</v>
      </c>
    </row>
    <row r="552" spans="1:20">
      <c r="A552" s="5">
        <v>3</v>
      </c>
      <c r="B552" s="5">
        <v>578</v>
      </c>
      <c r="C552" s="5">
        <v>20</v>
      </c>
      <c r="D552" s="5">
        <v>20</v>
      </c>
      <c r="E552" s="5">
        <v>20</v>
      </c>
      <c r="F552" s="5">
        <v>20</v>
      </c>
      <c r="G552" s="5">
        <v>20</v>
      </c>
      <c r="H552" s="5">
        <v>20</v>
      </c>
      <c r="I552" s="5">
        <v>20</v>
      </c>
      <c r="J552" s="5">
        <v>5</v>
      </c>
      <c r="K552" s="5">
        <v>100</v>
      </c>
      <c r="L552" s="5">
        <v>100</v>
      </c>
      <c r="M552" s="5">
        <v>100</v>
      </c>
      <c r="N552" s="5">
        <v>100</v>
      </c>
      <c r="O552" s="5">
        <v>100</v>
      </c>
      <c r="P552" s="5">
        <v>100</v>
      </c>
      <c r="Q552" s="5">
        <v>100</v>
      </c>
      <c r="R552" s="5">
        <v>5</v>
      </c>
      <c r="S552" s="5">
        <v>6</v>
      </c>
      <c r="T552" s="5">
        <v>6</v>
      </c>
    </row>
    <row r="553" spans="1:20">
      <c r="A553" s="5">
        <v>3</v>
      </c>
      <c r="B553" s="5">
        <v>579</v>
      </c>
      <c r="C553" s="5">
        <v>20</v>
      </c>
      <c r="D553" s="5">
        <v>18.2</v>
      </c>
      <c r="E553" s="5">
        <v>20</v>
      </c>
      <c r="F553" s="5">
        <v>18</v>
      </c>
      <c r="G553" s="5">
        <v>15</v>
      </c>
      <c r="H553" s="5">
        <v>20</v>
      </c>
      <c r="I553" s="5">
        <v>18</v>
      </c>
      <c r="J553" s="5">
        <v>5</v>
      </c>
      <c r="K553" s="5">
        <v>100</v>
      </c>
      <c r="L553" s="5">
        <v>91</v>
      </c>
      <c r="M553" s="5">
        <v>100</v>
      </c>
      <c r="N553" s="5">
        <v>90</v>
      </c>
      <c r="O553" s="5">
        <v>75</v>
      </c>
      <c r="P553" s="5">
        <v>100</v>
      </c>
      <c r="Q553" s="5">
        <v>90</v>
      </c>
      <c r="R553" s="5">
        <v>5</v>
      </c>
      <c r="S553" s="5">
        <v>5</v>
      </c>
      <c r="T553" s="5">
        <v>7</v>
      </c>
    </row>
    <row r="554" spans="1:20">
      <c r="A554" s="5">
        <v>3</v>
      </c>
      <c r="B554" s="5">
        <v>580</v>
      </c>
      <c r="C554" s="5">
        <v>20</v>
      </c>
      <c r="D554" s="5">
        <v>20</v>
      </c>
      <c r="E554" s="5">
        <v>20</v>
      </c>
      <c r="F554" s="5">
        <v>20</v>
      </c>
      <c r="G554" s="5">
        <v>20</v>
      </c>
      <c r="H554" s="5">
        <v>20</v>
      </c>
      <c r="I554" s="5">
        <v>20</v>
      </c>
      <c r="J554" s="5">
        <v>6</v>
      </c>
      <c r="K554" s="5">
        <v>120</v>
      </c>
      <c r="L554" s="5">
        <v>120</v>
      </c>
      <c r="M554" s="5">
        <v>120</v>
      </c>
      <c r="N554" s="5">
        <v>120</v>
      </c>
      <c r="O554" s="5">
        <v>120</v>
      </c>
      <c r="P554" s="5">
        <v>120</v>
      </c>
      <c r="Q554" s="5">
        <v>120</v>
      </c>
      <c r="R554" s="5">
        <v>7</v>
      </c>
      <c r="S554" s="5">
        <v>7</v>
      </c>
      <c r="T554" s="5">
        <v>7</v>
      </c>
    </row>
    <row r="555" spans="1:20">
      <c r="A555" s="5">
        <v>3</v>
      </c>
      <c r="B555" s="5">
        <v>581</v>
      </c>
      <c r="C555" s="5">
        <v>15</v>
      </c>
      <c r="D555" s="5">
        <v>20</v>
      </c>
      <c r="E555" s="5">
        <v>20</v>
      </c>
      <c r="F555" s="5">
        <v>15</v>
      </c>
      <c r="G555" s="5">
        <v>30</v>
      </c>
      <c r="H555" s="5">
        <v>15</v>
      </c>
      <c r="I555" s="5">
        <v>20</v>
      </c>
      <c r="J555" s="5">
        <v>6</v>
      </c>
      <c r="K555" s="5">
        <v>90</v>
      </c>
      <c r="L555" s="5">
        <v>120</v>
      </c>
      <c r="M555" s="5">
        <v>120</v>
      </c>
      <c r="N555" s="5">
        <v>90</v>
      </c>
      <c r="O555" s="5">
        <v>180</v>
      </c>
      <c r="P555" s="5">
        <v>90</v>
      </c>
      <c r="Q555" s="5">
        <v>120</v>
      </c>
      <c r="R555" s="5">
        <v>3</v>
      </c>
      <c r="S555" s="5">
        <v>4</v>
      </c>
      <c r="T555" s="5">
        <v>5</v>
      </c>
    </row>
    <row r="556" spans="1:20">
      <c r="A556" s="5">
        <v>3</v>
      </c>
      <c r="B556" s="5">
        <v>582</v>
      </c>
      <c r="C556" s="5">
        <v>10</v>
      </c>
      <c r="D556" s="5">
        <v>14</v>
      </c>
      <c r="E556" s="5">
        <v>0</v>
      </c>
      <c r="F556" s="5">
        <v>20</v>
      </c>
      <c r="G556" s="5">
        <v>0</v>
      </c>
      <c r="H556" s="5">
        <v>30</v>
      </c>
      <c r="I556" s="5">
        <v>20</v>
      </c>
      <c r="J556" s="5">
        <v>6</v>
      </c>
      <c r="K556" s="5">
        <v>60</v>
      </c>
      <c r="L556" s="5">
        <v>84</v>
      </c>
      <c r="M556" s="5">
        <v>0</v>
      </c>
      <c r="N556" s="5">
        <v>120</v>
      </c>
      <c r="O556" s="5">
        <v>0</v>
      </c>
      <c r="P556" s="5">
        <v>180</v>
      </c>
      <c r="Q556" s="5">
        <v>120</v>
      </c>
      <c r="R556" s="5">
        <v>6</v>
      </c>
      <c r="S556" s="5">
        <v>6</v>
      </c>
      <c r="T556" s="5">
        <v>5</v>
      </c>
    </row>
    <row r="557" spans="1:20">
      <c r="A557" s="5">
        <v>3</v>
      </c>
      <c r="B557" s="5">
        <v>583</v>
      </c>
      <c r="C557" s="5">
        <v>20</v>
      </c>
      <c r="D557" s="5">
        <v>17</v>
      </c>
      <c r="E557" s="5">
        <v>20</v>
      </c>
      <c r="F557" s="5">
        <v>20</v>
      </c>
      <c r="G557" s="5">
        <v>10</v>
      </c>
      <c r="H557" s="5">
        <v>15</v>
      </c>
      <c r="I557" s="5">
        <v>20</v>
      </c>
      <c r="J557" s="5">
        <v>6</v>
      </c>
      <c r="K557" s="5">
        <v>120</v>
      </c>
      <c r="L557" s="5">
        <v>102</v>
      </c>
      <c r="M557" s="5">
        <v>120</v>
      </c>
      <c r="N557" s="5">
        <v>120</v>
      </c>
      <c r="O557" s="5">
        <v>60</v>
      </c>
      <c r="P557" s="5">
        <v>90</v>
      </c>
      <c r="Q557" s="5">
        <v>120</v>
      </c>
      <c r="R557" s="5">
        <v>6</v>
      </c>
      <c r="S557" s="5">
        <v>6</v>
      </c>
      <c r="T557" s="5">
        <v>6</v>
      </c>
    </row>
    <row r="558" spans="1:20">
      <c r="A558" s="5">
        <v>3</v>
      </c>
      <c r="B558" s="5">
        <v>584</v>
      </c>
      <c r="C558" s="5">
        <v>0</v>
      </c>
      <c r="D558" s="5">
        <v>16.8</v>
      </c>
      <c r="E558" s="5">
        <v>17</v>
      </c>
      <c r="F558" s="5">
        <v>17</v>
      </c>
      <c r="G558" s="5">
        <v>17</v>
      </c>
      <c r="H558" s="5">
        <v>16</v>
      </c>
      <c r="I558" s="5">
        <v>17</v>
      </c>
      <c r="J558" s="5">
        <v>6</v>
      </c>
      <c r="K558" s="5">
        <v>0</v>
      </c>
      <c r="L558" s="5">
        <v>100.80000000000001</v>
      </c>
      <c r="M558" s="5">
        <v>102</v>
      </c>
      <c r="N558" s="5">
        <v>102</v>
      </c>
      <c r="O558" s="5">
        <v>102</v>
      </c>
      <c r="P558" s="5">
        <v>96</v>
      </c>
      <c r="Q558" s="5">
        <v>102</v>
      </c>
      <c r="R558" s="5">
        <v>5</v>
      </c>
      <c r="S558" s="5">
        <v>6</v>
      </c>
      <c r="T558" s="5">
        <v>5</v>
      </c>
    </row>
    <row r="559" spans="1:20">
      <c r="A559" s="5">
        <v>3</v>
      </c>
      <c r="B559" s="5">
        <v>585</v>
      </c>
      <c r="C559" s="5">
        <v>16.600000000000001</v>
      </c>
      <c r="D559" s="5">
        <v>16.600000000000001</v>
      </c>
      <c r="E559" s="5">
        <v>16.600000000000001</v>
      </c>
      <c r="F559" s="5">
        <v>16.600000000000001</v>
      </c>
      <c r="G559" s="5">
        <v>16.600000000000001</v>
      </c>
      <c r="H559" s="5">
        <v>16.600000000000001</v>
      </c>
      <c r="I559" s="5">
        <v>16.600000000000001</v>
      </c>
      <c r="J559" s="5">
        <v>6</v>
      </c>
      <c r="K559" s="5">
        <v>99.600000000000009</v>
      </c>
      <c r="L559" s="5">
        <v>99.600000000000009</v>
      </c>
      <c r="M559" s="5">
        <v>99.600000000000009</v>
      </c>
      <c r="N559" s="5">
        <v>99.600000000000009</v>
      </c>
      <c r="O559" s="5">
        <v>99.600000000000009</v>
      </c>
      <c r="P559" s="5">
        <v>99.600000000000009</v>
      </c>
      <c r="Q559" s="5">
        <v>99.600000000000009</v>
      </c>
      <c r="R559" s="5">
        <v>7</v>
      </c>
      <c r="S559" s="5">
        <v>7</v>
      </c>
      <c r="T559" s="5">
        <v>7</v>
      </c>
    </row>
    <row r="560" spans="1:20">
      <c r="A560" s="5">
        <v>3</v>
      </c>
      <c r="B560" s="5">
        <v>586</v>
      </c>
      <c r="C560" s="5">
        <v>16.670000000000002</v>
      </c>
      <c r="D560" s="5">
        <v>16.666000000000004</v>
      </c>
      <c r="E560" s="5">
        <v>16.670000000000002</v>
      </c>
      <c r="F560" s="5">
        <v>16.670000000000002</v>
      </c>
      <c r="G560" s="5">
        <v>16.670000000000002</v>
      </c>
      <c r="H560" s="5">
        <v>16.670000000000002</v>
      </c>
      <c r="I560" s="5">
        <v>16.649999999999999</v>
      </c>
      <c r="J560" s="5">
        <v>6</v>
      </c>
      <c r="K560" s="5">
        <v>100.02000000000001</v>
      </c>
      <c r="L560" s="5">
        <v>99.996000000000024</v>
      </c>
      <c r="M560" s="5">
        <v>100.02000000000001</v>
      </c>
      <c r="N560" s="5">
        <v>100.02000000000001</v>
      </c>
      <c r="O560" s="5">
        <v>100.02000000000001</v>
      </c>
      <c r="P560" s="5">
        <v>100.02000000000001</v>
      </c>
      <c r="Q560" s="5">
        <v>99.899999999999991</v>
      </c>
      <c r="R560" s="5">
        <v>6</v>
      </c>
      <c r="S560" s="5">
        <v>6</v>
      </c>
      <c r="T560" s="5">
        <v>7</v>
      </c>
    </row>
    <row r="561" spans="1:20">
      <c r="A561" s="5">
        <v>3</v>
      </c>
      <c r="B561" s="5">
        <v>587</v>
      </c>
      <c r="C561" s="5">
        <v>16.670000000000002</v>
      </c>
      <c r="D561" s="5">
        <v>15.668000000000001</v>
      </c>
      <c r="E561" s="5">
        <v>16.670000000000002</v>
      </c>
      <c r="F561" s="5">
        <v>15</v>
      </c>
      <c r="G561" s="5">
        <v>15</v>
      </c>
      <c r="H561" s="5">
        <v>16.670000000000002</v>
      </c>
      <c r="I561" s="5">
        <v>15</v>
      </c>
      <c r="J561" s="5">
        <v>6</v>
      </c>
      <c r="K561" s="5">
        <v>100.02000000000001</v>
      </c>
      <c r="L561" s="5">
        <v>94.00800000000001</v>
      </c>
      <c r="M561" s="5">
        <v>100.02000000000001</v>
      </c>
      <c r="N561" s="5">
        <v>90</v>
      </c>
      <c r="O561" s="5">
        <v>90</v>
      </c>
      <c r="P561" s="5">
        <v>100.02000000000001</v>
      </c>
      <c r="Q561" s="5">
        <v>90</v>
      </c>
      <c r="R561" s="5">
        <v>6</v>
      </c>
      <c r="S561" s="5">
        <v>6</v>
      </c>
      <c r="T561" s="5">
        <v>7</v>
      </c>
    </row>
    <row r="562" spans="1:20">
      <c r="A562" s="5">
        <v>3</v>
      </c>
      <c r="B562" s="5">
        <v>588</v>
      </c>
      <c r="C562" s="5">
        <v>16.7</v>
      </c>
      <c r="D562" s="5">
        <v>16.7</v>
      </c>
      <c r="E562" s="5">
        <v>16.7</v>
      </c>
      <c r="F562" s="5">
        <v>16.7</v>
      </c>
      <c r="G562" s="5">
        <v>16.7</v>
      </c>
      <c r="H562" s="5">
        <v>16.7</v>
      </c>
      <c r="I562" s="5">
        <v>16.7</v>
      </c>
      <c r="J562" s="5">
        <v>6</v>
      </c>
      <c r="K562" s="5">
        <v>100.19999999999999</v>
      </c>
      <c r="L562" s="5">
        <v>100.19999999999999</v>
      </c>
      <c r="M562" s="5">
        <v>100.19999999999999</v>
      </c>
      <c r="N562" s="5">
        <v>100.19999999999999</v>
      </c>
      <c r="O562" s="5">
        <v>100.19999999999999</v>
      </c>
      <c r="P562" s="5">
        <v>100.19999999999999</v>
      </c>
      <c r="Q562" s="5">
        <v>100.19999999999999</v>
      </c>
      <c r="R562" s="5">
        <v>5</v>
      </c>
      <c r="S562" s="5">
        <v>6</v>
      </c>
      <c r="T562" s="5">
        <v>6</v>
      </c>
    </row>
    <row r="563" spans="1:20">
      <c r="A563" s="5">
        <v>3</v>
      </c>
      <c r="B563" s="5">
        <v>589</v>
      </c>
      <c r="C563" s="5">
        <v>17</v>
      </c>
      <c r="D563" s="5">
        <v>16.2</v>
      </c>
      <c r="E563" s="5">
        <v>17</v>
      </c>
      <c r="F563" s="5">
        <v>17</v>
      </c>
      <c r="G563" s="5">
        <v>20</v>
      </c>
      <c r="H563" s="5">
        <v>10</v>
      </c>
      <c r="I563" s="5">
        <v>17</v>
      </c>
      <c r="J563" s="5">
        <v>6</v>
      </c>
      <c r="K563" s="5">
        <v>102</v>
      </c>
      <c r="L563" s="5">
        <v>97.199999999999989</v>
      </c>
      <c r="M563" s="5">
        <v>102</v>
      </c>
      <c r="N563" s="5">
        <v>102</v>
      </c>
      <c r="O563" s="5">
        <v>120</v>
      </c>
      <c r="P563" s="5">
        <v>60</v>
      </c>
      <c r="Q563" s="5">
        <v>102</v>
      </c>
      <c r="R563" s="5">
        <v>4</v>
      </c>
      <c r="S563" s="5">
        <v>6</v>
      </c>
      <c r="T563" s="5">
        <v>6</v>
      </c>
    </row>
    <row r="564" spans="1:20">
      <c r="A564" s="5">
        <v>3</v>
      </c>
      <c r="B564" s="5">
        <v>590</v>
      </c>
      <c r="C564" s="5">
        <v>14</v>
      </c>
      <c r="D564" s="5">
        <v>15</v>
      </c>
      <c r="E564" s="5">
        <v>14</v>
      </c>
      <c r="F564" s="5">
        <v>14</v>
      </c>
      <c r="G564" s="5">
        <v>18</v>
      </c>
      <c r="H564" s="5">
        <v>14</v>
      </c>
      <c r="I564" s="5">
        <v>15</v>
      </c>
      <c r="J564" s="5">
        <v>6</v>
      </c>
      <c r="K564" s="5">
        <v>84</v>
      </c>
      <c r="L564" s="5">
        <v>90</v>
      </c>
      <c r="M564" s="5">
        <v>84</v>
      </c>
      <c r="N564" s="5">
        <v>84</v>
      </c>
      <c r="O564" s="5">
        <v>108</v>
      </c>
      <c r="P564" s="5">
        <v>84</v>
      </c>
      <c r="Q564" s="5">
        <v>90</v>
      </c>
      <c r="R564" s="5">
        <v>5</v>
      </c>
      <c r="S564" s="5">
        <v>3</v>
      </c>
      <c r="T564" s="5">
        <v>4</v>
      </c>
    </row>
    <row r="565" spans="1:20">
      <c r="A565" s="5">
        <v>3</v>
      </c>
      <c r="B565" s="5">
        <v>591</v>
      </c>
      <c r="C565" s="5">
        <v>16</v>
      </c>
      <c r="D565" s="5">
        <v>16</v>
      </c>
      <c r="E565" s="5">
        <v>16</v>
      </c>
      <c r="F565" s="5">
        <v>16</v>
      </c>
      <c r="G565" s="5">
        <v>16</v>
      </c>
      <c r="H565" s="5">
        <v>16</v>
      </c>
      <c r="I565" s="5">
        <v>16</v>
      </c>
      <c r="J565" s="5">
        <v>6</v>
      </c>
      <c r="K565" s="5">
        <v>96</v>
      </c>
      <c r="L565" s="5">
        <v>96</v>
      </c>
      <c r="M565" s="5">
        <v>96</v>
      </c>
      <c r="N565" s="5">
        <v>96</v>
      </c>
      <c r="O565" s="5">
        <v>96</v>
      </c>
      <c r="P565" s="5">
        <v>96</v>
      </c>
      <c r="Q565" s="5">
        <v>96</v>
      </c>
      <c r="R565" s="5">
        <v>6</v>
      </c>
      <c r="S565" s="5">
        <v>6</v>
      </c>
      <c r="T565" s="5">
        <v>6</v>
      </c>
    </row>
    <row r="566" spans="1:20">
      <c r="A566" s="5">
        <v>3</v>
      </c>
      <c r="B566" s="5">
        <v>592</v>
      </c>
      <c r="C566" s="5">
        <v>17</v>
      </c>
      <c r="D566" s="5">
        <v>18.2</v>
      </c>
      <c r="E566" s="5">
        <v>17</v>
      </c>
      <c r="F566" s="5">
        <v>20</v>
      </c>
      <c r="G566" s="5">
        <v>17</v>
      </c>
      <c r="H566" s="5">
        <v>20</v>
      </c>
      <c r="I566" s="5">
        <v>17</v>
      </c>
      <c r="J566" s="5">
        <v>6</v>
      </c>
      <c r="K566" s="5">
        <v>102</v>
      </c>
      <c r="L566" s="5">
        <v>109.19999999999999</v>
      </c>
      <c r="M566" s="5">
        <v>102</v>
      </c>
      <c r="N566" s="5">
        <v>120</v>
      </c>
      <c r="O566" s="5">
        <v>102</v>
      </c>
      <c r="P566" s="5">
        <v>120</v>
      </c>
      <c r="Q566" s="5">
        <v>102</v>
      </c>
      <c r="R566" s="5">
        <v>5</v>
      </c>
      <c r="S566" s="5">
        <v>5</v>
      </c>
      <c r="T566" s="5">
        <v>7</v>
      </c>
    </row>
    <row r="567" spans="1:20">
      <c r="A567" s="5">
        <v>3</v>
      </c>
      <c r="B567" s="5">
        <v>593</v>
      </c>
      <c r="C567" s="5">
        <v>16</v>
      </c>
      <c r="D567" s="5">
        <v>19.2</v>
      </c>
      <c r="E567" s="5">
        <v>16</v>
      </c>
      <c r="F567" s="5">
        <v>20</v>
      </c>
      <c r="G567" s="5">
        <v>30</v>
      </c>
      <c r="H567" s="5">
        <v>10</v>
      </c>
      <c r="I567" s="5">
        <v>20</v>
      </c>
      <c r="J567" s="5">
        <v>6</v>
      </c>
      <c r="K567" s="5">
        <v>96</v>
      </c>
      <c r="L567" s="5">
        <v>115.19999999999999</v>
      </c>
      <c r="M567" s="5">
        <v>96</v>
      </c>
      <c r="N567" s="5">
        <v>120</v>
      </c>
      <c r="O567" s="5">
        <v>180</v>
      </c>
      <c r="P567" s="5">
        <v>60</v>
      </c>
      <c r="Q567" s="5">
        <v>120</v>
      </c>
      <c r="R567" s="5">
        <v>6</v>
      </c>
      <c r="S567" s="5">
        <v>6</v>
      </c>
      <c r="T567" s="5">
        <v>6</v>
      </c>
    </row>
    <row r="568" spans="1:20">
      <c r="A568" s="5">
        <v>3</v>
      </c>
      <c r="B568" s="5">
        <v>594</v>
      </c>
      <c r="C568" s="5">
        <v>17</v>
      </c>
      <c r="D568" s="5">
        <v>16.2</v>
      </c>
      <c r="E568" s="5">
        <v>17</v>
      </c>
      <c r="F568" s="5">
        <v>17</v>
      </c>
      <c r="G568" s="5">
        <v>17</v>
      </c>
      <c r="H568" s="5">
        <v>15</v>
      </c>
      <c r="I568" s="5">
        <v>15</v>
      </c>
      <c r="J568" s="5">
        <v>6</v>
      </c>
      <c r="K568" s="5">
        <v>102</v>
      </c>
      <c r="L568" s="5">
        <v>97.199999999999989</v>
      </c>
      <c r="M568" s="5">
        <v>102</v>
      </c>
      <c r="N568" s="5">
        <v>102</v>
      </c>
      <c r="O568" s="5">
        <v>102</v>
      </c>
      <c r="P568" s="5">
        <v>90</v>
      </c>
      <c r="Q568" s="5">
        <v>90</v>
      </c>
      <c r="R568" s="5">
        <v>7</v>
      </c>
      <c r="S568" s="5">
        <v>7</v>
      </c>
      <c r="T568" s="5">
        <v>7</v>
      </c>
    </row>
    <row r="569" spans="1:20">
      <c r="A569" s="5">
        <v>3</v>
      </c>
      <c r="B569" s="5">
        <v>595</v>
      </c>
      <c r="C569" s="5">
        <v>17</v>
      </c>
      <c r="D569" s="5">
        <v>16.8</v>
      </c>
      <c r="E569" s="5">
        <v>17</v>
      </c>
      <c r="F569" s="5">
        <v>18</v>
      </c>
      <c r="G569" s="5">
        <v>17</v>
      </c>
      <c r="H569" s="5">
        <v>15</v>
      </c>
      <c r="I569" s="5">
        <v>17</v>
      </c>
      <c r="J569" s="5">
        <v>6</v>
      </c>
      <c r="K569" s="5">
        <v>102</v>
      </c>
      <c r="L569" s="5">
        <v>100.80000000000001</v>
      </c>
      <c r="M569" s="5">
        <v>102</v>
      </c>
      <c r="N569" s="5">
        <v>108</v>
      </c>
      <c r="O569" s="5">
        <v>102</v>
      </c>
      <c r="P569" s="5">
        <v>90</v>
      </c>
      <c r="Q569" s="5">
        <v>102</v>
      </c>
      <c r="R569" s="5">
        <v>6</v>
      </c>
      <c r="S569" s="5">
        <v>6</v>
      </c>
      <c r="T569" s="5">
        <v>6</v>
      </c>
    </row>
    <row r="570" spans="1:20">
      <c r="A570" s="5">
        <v>3</v>
      </c>
      <c r="B570" s="5">
        <v>596</v>
      </c>
      <c r="C570" s="5">
        <v>18</v>
      </c>
      <c r="D570" s="5">
        <v>17.8</v>
      </c>
      <c r="E570" s="5">
        <v>18</v>
      </c>
      <c r="F570" s="5">
        <v>18</v>
      </c>
      <c r="G570" s="5">
        <v>15</v>
      </c>
      <c r="H570" s="5">
        <v>18</v>
      </c>
      <c r="I570" s="5">
        <v>20</v>
      </c>
      <c r="J570" s="5">
        <v>6</v>
      </c>
      <c r="K570" s="5">
        <v>108</v>
      </c>
      <c r="L570" s="5">
        <v>106.80000000000001</v>
      </c>
      <c r="M570" s="5">
        <v>108</v>
      </c>
      <c r="N570" s="5">
        <v>108</v>
      </c>
      <c r="O570" s="5">
        <v>90</v>
      </c>
      <c r="P570" s="5">
        <v>108</v>
      </c>
      <c r="Q570" s="5">
        <v>120</v>
      </c>
      <c r="R570" s="5">
        <v>7</v>
      </c>
      <c r="S570" s="5">
        <v>7</v>
      </c>
      <c r="T570" s="5">
        <v>7</v>
      </c>
    </row>
    <row r="571" spans="1:20">
      <c r="A571" s="5">
        <v>3</v>
      </c>
      <c r="B571" s="5">
        <v>597</v>
      </c>
      <c r="C571" s="5">
        <v>20</v>
      </c>
      <c r="D571" s="5">
        <v>20</v>
      </c>
      <c r="E571" s="5">
        <v>20</v>
      </c>
      <c r="F571" s="5">
        <v>20</v>
      </c>
      <c r="G571" s="5">
        <v>20</v>
      </c>
      <c r="H571" s="5">
        <v>20</v>
      </c>
      <c r="I571" s="5">
        <v>20</v>
      </c>
      <c r="J571" s="5">
        <v>6</v>
      </c>
      <c r="K571" s="5">
        <v>120</v>
      </c>
      <c r="L571" s="5">
        <v>120</v>
      </c>
      <c r="M571" s="5">
        <v>120</v>
      </c>
      <c r="N571" s="5">
        <v>120</v>
      </c>
      <c r="O571" s="5">
        <v>120</v>
      </c>
      <c r="P571" s="5">
        <v>120</v>
      </c>
      <c r="Q571" s="5">
        <v>120</v>
      </c>
      <c r="R571" s="5">
        <v>5</v>
      </c>
      <c r="S571" s="5">
        <v>6</v>
      </c>
      <c r="T571" s="5">
        <v>6</v>
      </c>
    </row>
    <row r="572" spans="1:20">
      <c r="A572" s="5">
        <v>3</v>
      </c>
      <c r="B572" s="5">
        <v>598</v>
      </c>
      <c r="C572" s="5">
        <v>0</v>
      </c>
      <c r="D572" s="5">
        <v>22</v>
      </c>
      <c r="E572" s="5">
        <v>20</v>
      </c>
      <c r="F572" s="5">
        <v>40</v>
      </c>
      <c r="G572" s="5">
        <v>0</v>
      </c>
      <c r="H572" s="5">
        <v>20</v>
      </c>
      <c r="I572" s="5">
        <v>30</v>
      </c>
      <c r="J572" s="5">
        <v>6</v>
      </c>
      <c r="K572" s="5">
        <v>0</v>
      </c>
      <c r="L572" s="5">
        <v>132</v>
      </c>
      <c r="M572" s="5">
        <v>120</v>
      </c>
      <c r="N572" s="5">
        <v>240</v>
      </c>
      <c r="O572" s="5">
        <v>0</v>
      </c>
      <c r="P572" s="5">
        <v>120</v>
      </c>
      <c r="Q572" s="5">
        <v>180</v>
      </c>
      <c r="R572" s="5">
        <v>5</v>
      </c>
      <c r="S572" s="5">
        <v>6</v>
      </c>
      <c r="T572" s="5">
        <v>7</v>
      </c>
    </row>
    <row r="573" spans="1:20">
      <c r="A573" s="5">
        <v>3</v>
      </c>
      <c r="B573" s="5">
        <v>599</v>
      </c>
      <c r="C573" s="5">
        <v>20</v>
      </c>
      <c r="D573" s="5">
        <v>23.333199999999998</v>
      </c>
      <c r="E573" s="5">
        <v>16.666</v>
      </c>
      <c r="F573" s="5">
        <v>25</v>
      </c>
      <c r="G573" s="5">
        <v>30</v>
      </c>
      <c r="H573" s="5">
        <v>25</v>
      </c>
      <c r="I573" s="5">
        <v>20</v>
      </c>
      <c r="J573" s="5">
        <v>6</v>
      </c>
      <c r="K573" s="5">
        <v>120</v>
      </c>
      <c r="L573" s="5">
        <v>139.99919999999997</v>
      </c>
      <c r="M573" s="5">
        <v>99.996000000000009</v>
      </c>
      <c r="N573" s="5">
        <v>150</v>
      </c>
      <c r="O573" s="5">
        <v>180</v>
      </c>
      <c r="P573" s="5">
        <v>150</v>
      </c>
      <c r="Q573" s="5">
        <v>120</v>
      </c>
      <c r="R573" s="5">
        <v>4</v>
      </c>
      <c r="S573" s="5">
        <v>5</v>
      </c>
      <c r="T573" s="5">
        <v>5</v>
      </c>
    </row>
    <row r="574" spans="1:20">
      <c r="A574" s="5">
        <v>3</v>
      </c>
      <c r="B574" s="5">
        <v>600</v>
      </c>
      <c r="C574" s="5">
        <v>25</v>
      </c>
      <c r="D574" s="5">
        <v>19.8</v>
      </c>
      <c r="E574" s="5">
        <v>24</v>
      </c>
      <c r="F574" s="5">
        <v>25</v>
      </c>
      <c r="G574" s="5">
        <v>10</v>
      </c>
      <c r="H574" s="5">
        <v>20</v>
      </c>
      <c r="I574" s="5">
        <v>20</v>
      </c>
      <c r="J574" s="5">
        <v>6</v>
      </c>
      <c r="K574" s="5">
        <v>150</v>
      </c>
      <c r="L574" s="5">
        <v>118.80000000000001</v>
      </c>
      <c r="M574" s="5">
        <v>144</v>
      </c>
      <c r="N574" s="5">
        <v>150</v>
      </c>
      <c r="O574" s="5">
        <v>60</v>
      </c>
      <c r="P574" s="5">
        <v>120</v>
      </c>
      <c r="Q574" s="5">
        <v>120</v>
      </c>
      <c r="R574" s="5">
        <v>5</v>
      </c>
      <c r="S574" s="5">
        <v>3</v>
      </c>
      <c r="T574" s="5">
        <v>3</v>
      </c>
    </row>
    <row r="575" spans="1:20">
      <c r="A575" s="5">
        <v>3</v>
      </c>
      <c r="B575" s="5">
        <v>601</v>
      </c>
      <c r="C575" s="5">
        <v>15</v>
      </c>
      <c r="D575" s="5">
        <v>20</v>
      </c>
      <c r="E575" s="5">
        <v>20</v>
      </c>
      <c r="F575" s="5">
        <v>20</v>
      </c>
      <c r="G575" s="5">
        <v>20</v>
      </c>
      <c r="H575" s="5">
        <v>20</v>
      </c>
      <c r="I575" s="5">
        <v>20</v>
      </c>
      <c r="J575" s="5">
        <v>6</v>
      </c>
      <c r="K575" s="5">
        <v>90</v>
      </c>
      <c r="L575" s="5">
        <v>120</v>
      </c>
      <c r="M575" s="5">
        <v>120</v>
      </c>
      <c r="N575" s="5">
        <v>120</v>
      </c>
      <c r="O575" s="5">
        <v>120</v>
      </c>
      <c r="P575" s="5">
        <v>120</v>
      </c>
      <c r="Q575" s="5">
        <v>120</v>
      </c>
      <c r="R575" s="5">
        <v>4</v>
      </c>
      <c r="S575" s="5">
        <v>3</v>
      </c>
      <c r="T575" s="5">
        <v>3</v>
      </c>
    </row>
    <row r="576" spans="1:20">
      <c r="A576" s="5">
        <v>3</v>
      </c>
      <c r="B576" s="5">
        <v>602</v>
      </c>
      <c r="C576" s="5">
        <v>20</v>
      </c>
      <c r="D576" s="5">
        <v>14</v>
      </c>
      <c r="E576" s="5">
        <v>0</v>
      </c>
      <c r="F576" s="5">
        <v>20</v>
      </c>
      <c r="G576" s="5">
        <v>20</v>
      </c>
      <c r="H576" s="5">
        <v>15</v>
      </c>
      <c r="I576" s="5">
        <v>15</v>
      </c>
      <c r="J576" s="5">
        <v>6</v>
      </c>
      <c r="K576" s="5">
        <v>120</v>
      </c>
      <c r="L576" s="5">
        <v>84</v>
      </c>
      <c r="M576" s="5">
        <v>0</v>
      </c>
      <c r="N576" s="5">
        <v>120</v>
      </c>
      <c r="O576" s="5">
        <v>120</v>
      </c>
      <c r="P576" s="5">
        <v>90</v>
      </c>
      <c r="Q576" s="5">
        <v>90</v>
      </c>
      <c r="R576" s="5">
        <v>7</v>
      </c>
      <c r="S576" s="5">
        <v>7</v>
      </c>
      <c r="T576" s="5">
        <v>5</v>
      </c>
    </row>
    <row r="577" spans="1:20">
      <c r="A577" s="5">
        <v>3</v>
      </c>
      <c r="B577" s="5">
        <v>603</v>
      </c>
      <c r="C577" s="5">
        <v>20</v>
      </c>
      <c r="D577" s="5">
        <v>20</v>
      </c>
      <c r="E577" s="5">
        <v>20</v>
      </c>
      <c r="F577" s="5">
        <v>20</v>
      </c>
      <c r="G577" s="5">
        <v>20</v>
      </c>
      <c r="H577" s="5">
        <v>20</v>
      </c>
      <c r="I577" s="5">
        <v>20</v>
      </c>
      <c r="J577" s="5">
        <v>6</v>
      </c>
      <c r="K577" s="5">
        <v>120</v>
      </c>
      <c r="L577" s="5">
        <v>120</v>
      </c>
      <c r="M577" s="5">
        <v>120</v>
      </c>
      <c r="N577" s="5">
        <v>120</v>
      </c>
      <c r="O577" s="5">
        <v>120</v>
      </c>
      <c r="P577" s="5">
        <v>120</v>
      </c>
      <c r="Q577" s="5">
        <v>120</v>
      </c>
      <c r="R577" s="5">
        <v>6</v>
      </c>
      <c r="S577" s="5">
        <v>7</v>
      </c>
      <c r="T577" s="5">
        <v>6</v>
      </c>
    </row>
    <row r="578" spans="1:20">
      <c r="A578" s="5">
        <v>3</v>
      </c>
      <c r="B578" s="5">
        <v>604</v>
      </c>
      <c r="C578" s="5">
        <v>16</v>
      </c>
      <c r="D578" s="5">
        <v>18.740000000000002</v>
      </c>
      <c r="E578" s="5">
        <v>16.7</v>
      </c>
      <c r="F578" s="5">
        <v>17</v>
      </c>
      <c r="G578" s="5">
        <v>20</v>
      </c>
      <c r="H578" s="5">
        <v>20</v>
      </c>
      <c r="I578" s="5">
        <v>20</v>
      </c>
      <c r="J578" s="5">
        <v>6</v>
      </c>
      <c r="K578" s="5">
        <v>96</v>
      </c>
      <c r="L578" s="5">
        <v>112.44000000000001</v>
      </c>
      <c r="M578" s="5">
        <v>100.19999999999999</v>
      </c>
      <c r="N578" s="5">
        <v>102</v>
      </c>
      <c r="O578" s="5">
        <v>120</v>
      </c>
      <c r="P578" s="5">
        <v>120</v>
      </c>
      <c r="Q578" s="5">
        <v>120</v>
      </c>
      <c r="R578" s="5">
        <v>6</v>
      </c>
      <c r="S578" s="5">
        <v>7</v>
      </c>
      <c r="T578" s="5">
        <v>7</v>
      </c>
    </row>
    <row r="579" spans="1:20">
      <c r="A579" s="5">
        <v>3</v>
      </c>
      <c r="B579" s="5">
        <v>605</v>
      </c>
      <c r="C579" s="5">
        <v>22.5</v>
      </c>
      <c r="D579" s="5">
        <v>29.5</v>
      </c>
      <c r="E579" s="5">
        <v>22.5</v>
      </c>
      <c r="F579" s="5">
        <v>25</v>
      </c>
      <c r="G579" s="5">
        <v>50</v>
      </c>
      <c r="H579" s="5">
        <v>25</v>
      </c>
      <c r="I579" s="5">
        <v>25</v>
      </c>
      <c r="J579" s="5">
        <v>6</v>
      </c>
      <c r="K579" s="5">
        <v>135</v>
      </c>
      <c r="L579" s="5">
        <v>177</v>
      </c>
      <c r="M579" s="5">
        <v>135</v>
      </c>
      <c r="N579" s="5">
        <v>150</v>
      </c>
      <c r="O579" s="5">
        <v>300</v>
      </c>
      <c r="P579" s="5">
        <v>150</v>
      </c>
      <c r="Q579" s="5">
        <v>150</v>
      </c>
      <c r="R579" s="5">
        <v>2</v>
      </c>
      <c r="S579" s="5">
        <v>2</v>
      </c>
      <c r="T579" s="5">
        <v>3</v>
      </c>
    </row>
    <row r="580" spans="1:20">
      <c r="A580" s="5">
        <v>3</v>
      </c>
      <c r="B580" s="5">
        <v>606</v>
      </c>
      <c r="C580" s="5">
        <v>19</v>
      </c>
      <c r="D580" s="5">
        <v>17.240000000000002</v>
      </c>
      <c r="E580" s="5">
        <v>16.600000000000001</v>
      </c>
      <c r="F580" s="5">
        <v>18</v>
      </c>
      <c r="G580" s="5">
        <v>16.600000000000001</v>
      </c>
      <c r="H580" s="5">
        <v>17</v>
      </c>
      <c r="I580" s="5">
        <v>18</v>
      </c>
      <c r="J580" s="5">
        <v>6</v>
      </c>
      <c r="K580" s="5">
        <v>114</v>
      </c>
      <c r="L580" s="5">
        <v>103.44000000000001</v>
      </c>
      <c r="M580" s="5">
        <v>99.600000000000009</v>
      </c>
      <c r="N580" s="5">
        <v>108</v>
      </c>
      <c r="O580" s="5">
        <v>99.600000000000009</v>
      </c>
      <c r="P580" s="5">
        <v>102</v>
      </c>
      <c r="Q580" s="5">
        <v>108</v>
      </c>
      <c r="R580" s="5">
        <v>7</v>
      </c>
      <c r="S580" s="5">
        <v>7</v>
      </c>
      <c r="T580" s="5">
        <v>7</v>
      </c>
    </row>
    <row r="581" spans="1:20">
      <c r="A581" s="5">
        <v>3</v>
      </c>
      <c r="B581" s="5">
        <v>607</v>
      </c>
      <c r="C581" s="5">
        <v>17</v>
      </c>
      <c r="D581" s="5">
        <v>17.399999999999999</v>
      </c>
      <c r="E581" s="5">
        <v>16</v>
      </c>
      <c r="F581" s="5">
        <v>16</v>
      </c>
      <c r="G581" s="5">
        <v>20</v>
      </c>
      <c r="H581" s="5">
        <v>15</v>
      </c>
      <c r="I581" s="5">
        <v>20</v>
      </c>
      <c r="J581" s="5">
        <v>6</v>
      </c>
      <c r="K581" s="5">
        <v>102</v>
      </c>
      <c r="L581" s="5">
        <v>104.39999999999999</v>
      </c>
      <c r="M581" s="5">
        <v>96</v>
      </c>
      <c r="N581" s="5">
        <v>96</v>
      </c>
      <c r="O581" s="5">
        <v>120</v>
      </c>
      <c r="P581" s="5">
        <v>90</v>
      </c>
      <c r="Q581" s="5">
        <v>120</v>
      </c>
      <c r="R581" s="5">
        <v>6</v>
      </c>
      <c r="S581" s="5">
        <v>6</v>
      </c>
      <c r="T581" s="5">
        <v>7</v>
      </c>
    </row>
    <row r="582" spans="1:20">
      <c r="A582" s="5">
        <v>3</v>
      </c>
      <c r="B582" s="5">
        <v>608</v>
      </c>
      <c r="C582" s="5">
        <v>15</v>
      </c>
      <c r="D582" s="5">
        <v>19.332000000000001</v>
      </c>
      <c r="E582" s="5">
        <v>16.66</v>
      </c>
      <c r="F582" s="5">
        <v>20</v>
      </c>
      <c r="G582" s="5">
        <v>30</v>
      </c>
      <c r="H582" s="5">
        <v>15</v>
      </c>
      <c r="I582" s="5">
        <v>15</v>
      </c>
      <c r="J582" s="5">
        <v>6</v>
      </c>
      <c r="K582" s="5">
        <v>90</v>
      </c>
      <c r="L582" s="5">
        <v>115.992</v>
      </c>
      <c r="M582" s="5">
        <v>99.960000000000008</v>
      </c>
      <c r="N582" s="5">
        <v>120</v>
      </c>
      <c r="O582" s="5">
        <v>180</v>
      </c>
      <c r="P582" s="5">
        <v>90</v>
      </c>
      <c r="Q582" s="5">
        <v>90</v>
      </c>
      <c r="R582" s="5">
        <v>6</v>
      </c>
      <c r="S582" s="5">
        <v>7</v>
      </c>
      <c r="T582" s="5">
        <v>7</v>
      </c>
    </row>
    <row r="583" spans="1:20">
      <c r="A583" s="5">
        <v>3</v>
      </c>
      <c r="B583" s="5">
        <v>609</v>
      </c>
      <c r="C583" s="5">
        <v>15</v>
      </c>
      <c r="D583" s="5">
        <v>13.2</v>
      </c>
      <c r="E583" s="5">
        <v>16</v>
      </c>
      <c r="F583" s="5">
        <v>10</v>
      </c>
      <c r="G583" s="5">
        <v>10</v>
      </c>
      <c r="H583" s="5">
        <v>15</v>
      </c>
      <c r="I583" s="5">
        <v>15</v>
      </c>
      <c r="J583" s="5">
        <v>6</v>
      </c>
      <c r="K583" s="5">
        <v>90</v>
      </c>
      <c r="L583" s="5">
        <v>79.199999999999989</v>
      </c>
      <c r="M583" s="5">
        <v>96</v>
      </c>
      <c r="N583" s="5">
        <v>60</v>
      </c>
      <c r="O583" s="5">
        <v>60</v>
      </c>
      <c r="P583" s="5">
        <v>90</v>
      </c>
      <c r="Q583" s="5">
        <v>90</v>
      </c>
      <c r="R583" s="5">
        <v>6</v>
      </c>
      <c r="S583" s="5">
        <v>6</v>
      </c>
      <c r="T583" s="5">
        <v>6</v>
      </c>
    </row>
    <row r="584" spans="1:20">
      <c r="A584" s="5">
        <v>3</v>
      </c>
      <c r="B584" s="5">
        <v>610</v>
      </c>
      <c r="C584" s="5">
        <v>15</v>
      </c>
      <c r="D584" s="5">
        <v>16</v>
      </c>
      <c r="E584" s="5">
        <v>15</v>
      </c>
      <c r="F584" s="5">
        <v>15</v>
      </c>
      <c r="G584" s="5">
        <v>15</v>
      </c>
      <c r="H584" s="5">
        <v>20</v>
      </c>
      <c r="I584" s="5">
        <v>15</v>
      </c>
      <c r="J584" s="5">
        <v>6</v>
      </c>
      <c r="K584" s="5">
        <v>90</v>
      </c>
      <c r="L584" s="5">
        <v>96</v>
      </c>
      <c r="M584" s="5">
        <v>90</v>
      </c>
      <c r="N584" s="5">
        <v>90</v>
      </c>
      <c r="O584" s="5">
        <v>90</v>
      </c>
      <c r="P584" s="5">
        <v>120</v>
      </c>
      <c r="Q584" s="5">
        <v>90</v>
      </c>
      <c r="R584" s="5">
        <v>4</v>
      </c>
      <c r="S584" s="5">
        <v>4</v>
      </c>
      <c r="T584" s="5">
        <v>4</v>
      </c>
    </row>
    <row r="585" spans="1:20">
      <c r="A585" s="5">
        <v>3</v>
      </c>
      <c r="B585" s="5">
        <v>611</v>
      </c>
      <c r="C585" s="5">
        <v>15</v>
      </c>
      <c r="D585" s="5">
        <v>18.002000000000002</v>
      </c>
      <c r="E585" s="5">
        <v>16.670000000000002</v>
      </c>
      <c r="F585" s="5">
        <v>16.670000000000002</v>
      </c>
      <c r="G585" s="5">
        <v>20</v>
      </c>
      <c r="H585" s="5">
        <v>20</v>
      </c>
      <c r="I585" s="5">
        <v>16.670000000000002</v>
      </c>
      <c r="J585" s="5">
        <v>6</v>
      </c>
      <c r="K585" s="5">
        <v>90</v>
      </c>
      <c r="L585" s="5">
        <v>108.01200000000001</v>
      </c>
      <c r="M585" s="5">
        <v>100.02000000000001</v>
      </c>
      <c r="N585" s="5">
        <v>100.02000000000001</v>
      </c>
      <c r="O585" s="5">
        <v>120</v>
      </c>
      <c r="P585" s="5">
        <v>120</v>
      </c>
      <c r="Q585" s="5">
        <v>100.02000000000001</v>
      </c>
      <c r="R585" s="5">
        <v>6</v>
      </c>
      <c r="S585" s="5">
        <v>6</v>
      </c>
      <c r="T585" s="5">
        <v>7</v>
      </c>
    </row>
    <row r="586" spans="1:20">
      <c r="A586" s="5">
        <v>3</v>
      </c>
      <c r="B586" s="5">
        <v>612</v>
      </c>
      <c r="C586" s="5">
        <v>16</v>
      </c>
      <c r="D586" s="5">
        <v>16.760000000000002</v>
      </c>
      <c r="E586" s="5">
        <v>16.600000000000001</v>
      </c>
      <c r="F586" s="5">
        <v>17</v>
      </c>
      <c r="G586" s="5">
        <v>16.600000000000001</v>
      </c>
      <c r="H586" s="5">
        <v>17</v>
      </c>
      <c r="I586" s="5">
        <v>16.600000000000001</v>
      </c>
      <c r="J586" s="5">
        <v>6</v>
      </c>
      <c r="K586" s="5">
        <v>96</v>
      </c>
      <c r="L586" s="5">
        <v>100.56</v>
      </c>
      <c r="M586" s="5">
        <v>99.600000000000009</v>
      </c>
      <c r="N586" s="5">
        <v>102</v>
      </c>
      <c r="O586" s="5">
        <v>99.600000000000009</v>
      </c>
      <c r="P586" s="5">
        <v>102</v>
      </c>
      <c r="Q586" s="5">
        <v>99.600000000000009</v>
      </c>
      <c r="R586" s="5">
        <v>5</v>
      </c>
      <c r="S586" s="5">
        <v>6</v>
      </c>
      <c r="T586" s="5">
        <v>6</v>
      </c>
    </row>
    <row r="587" spans="1:20">
      <c r="A587" s="5">
        <v>3</v>
      </c>
      <c r="B587" s="5">
        <v>613</v>
      </c>
      <c r="C587" s="5">
        <v>16.600000000000001</v>
      </c>
      <c r="D587" s="5">
        <v>16.600000000000001</v>
      </c>
      <c r="E587" s="5">
        <v>16.600000000000001</v>
      </c>
      <c r="F587" s="5">
        <v>16.600000000000001</v>
      </c>
      <c r="G587" s="5">
        <v>16.600000000000001</v>
      </c>
      <c r="H587" s="5">
        <v>16.600000000000001</v>
      </c>
      <c r="I587" s="5">
        <v>16.600000000000001</v>
      </c>
      <c r="J587" s="5">
        <v>6</v>
      </c>
      <c r="K587" s="5">
        <v>99.600000000000009</v>
      </c>
      <c r="L587" s="5">
        <v>99.600000000000009</v>
      </c>
      <c r="M587" s="5">
        <v>99.600000000000009</v>
      </c>
      <c r="N587" s="5">
        <v>99.600000000000009</v>
      </c>
      <c r="O587" s="5">
        <v>99.600000000000009</v>
      </c>
      <c r="P587" s="5">
        <v>99.600000000000009</v>
      </c>
      <c r="Q587" s="5">
        <v>99.600000000000009</v>
      </c>
      <c r="R587" s="5">
        <v>6</v>
      </c>
      <c r="S587" s="5">
        <v>7</v>
      </c>
      <c r="T587" s="5">
        <v>7</v>
      </c>
    </row>
    <row r="588" spans="1:20">
      <c r="A588" s="5">
        <v>3</v>
      </c>
      <c r="B588" s="5">
        <v>614</v>
      </c>
      <c r="C588" s="5">
        <v>16.667000000000002</v>
      </c>
      <c r="D588" s="5">
        <v>16.333600000000001</v>
      </c>
      <c r="E588" s="5">
        <v>16.667000000000002</v>
      </c>
      <c r="F588" s="5">
        <v>16.667000000000002</v>
      </c>
      <c r="G588" s="5">
        <v>16.667000000000002</v>
      </c>
      <c r="H588" s="5">
        <v>15</v>
      </c>
      <c r="I588" s="5">
        <v>16.667000000000002</v>
      </c>
      <c r="J588" s="5">
        <v>6</v>
      </c>
      <c r="K588" s="5">
        <v>100.00200000000001</v>
      </c>
      <c r="L588" s="5">
        <v>98.001599999999996</v>
      </c>
      <c r="M588" s="5">
        <v>100.00200000000001</v>
      </c>
      <c r="N588" s="5">
        <v>100.00200000000001</v>
      </c>
      <c r="O588" s="5">
        <v>100.00200000000001</v>
      </c>
      <c r="P588" s="5">
        <v>90</v>
      </c>
      <c r="Q588" s="5">
        <v>100.00200000000001</v>
      </c>
      <c r="R588" s="5">
        <v>6</v>
      </c>
      <c r="S588" s="5">
        <v>6</v>
      </c>
      <c r="T588" s="5">
        <v>4</v>
      </c>
    </row>
    <row r="589" spans="1:20">
      <c r="A589" s="5">
        <v>3</v>
      </c>
      <c r="B589" s="5">
        <v>615</v>
      </c>
      <c r="C589" s="5">
        <v>16.670000000000002</v>
      </c>
      <c r="D589" s="5">
        <v>15.002000000000001</v>
      </c>
      <c r="E589" s="5">
        <v>16.670000000000002</v>
      </c>
      <c r="F589" s="5">
        <v>16.670000000000002</v>
      </c>
      <c r="G589" s="5">
        <v>10</v>
      </c>
      <c r="H589" s="5">
        <v>16.670000000000002</v>
      </c>
      <c r="I589" s="5">
        <v>15</v>
      </c>
      <c r="J589" s="5">
        <v>6</v>
      </c>
      <c r="K589" s="5">
        <v>100.02000000000001</v>
      </c>
      <c r="L589" s="5">
        <v>90.012</v>
      </c>
      <c r="M589" s="5">
        <v>100.02000000000001</v>
      </c>
      <c r="N589" s="5">
        <v>100.02000000000001</v>
      </c>
      <c r="O589" s="5">
        <v>60</v>
      </c>
      <c r="P589" s="5">
        <v>100.02000000000001</v>
      </c>
      <c r="Q589" s="5">
        <v>90</v>
      </c>
      <c r="R589" s="5">
        <v>5</v>
      </c>
      <c r="S589" s="5">
        <v>6</v>
      </c>
      <c r="T589" s="5">
        <v>6</v>
      </c>
    </row>
    <row r="590" spans="1:20">
      <c r="A590" s="5">
        <v>3</v>
      </c>
      <c r="B590" s="5">
        <v>616</v>
      </c>
      <c r="C590" s="5">
        <v>16.670000000000002</v>
      </c>
      <c r="D590" s="5">
        <v>17.336000000000002</v>
      </c>
      <c r="E590" s="5">
        <v>16.670000000000002</v>
      </c>
      <c r="F590" s="5">
        <v>16.670000000000002</v>
      </c>
      <c r="G590" s="5">
        <v>20</v>
      </c>
      <c r="H590" s="5">
        <v>16.670000000000002</v>
      </c>
      <c r="I590" s="5">
        <v>16.670000000000002</v>
      </c>
      <c r="J590" s="5">
        <v>6</v>
      </c>
      <c r="K590" s="5">
        <v>100.02000000000001</v>
      </c>
      <c r="L590" s="5">
        <v>104.01600000000002</v>
      </c>
      <c r="M590" s="5">
        <v>100.02000000000001</v>
      </c>
      <c r="N590" s="5">
        <v>100.02000000000001</v>
      </c>
      <c r="O590" s="5">
        <v>120</v>
      </c>
      <c r="P590" s="5">
        <v>100.02000000000001</v>
      </c>
      <c r="Q590" s="5">
        <v>100.02000000000001</v>
      </c>
      <c r="R590" s="5">
        <v>7</v>
      </c>
      <c r="S590" s="5">
        <v>7</v>
      </c>
      <c r="T590" s="5">
        <v>7</v>
      </c>
    </row>
    <row r="591" spans="1:20">
      <c r="A591" s="5">
        <v>3</v>
      </c>
      <c r="B591" s="5">
        <v>617</v>
      </c>
      <c r="C591" s="5">
        <v>0</v>
      </c>
      <c r="D591" s="5">
        <v>12.8</v>
      </c>
      <c r="E591" s="5">
        <v>0</v>
      </c>
      <c r="F591" s="5">
        <v>15</v>
      </c>
      <c r="G591" s="5">
        <v>17</v>
      </c>
      <c r="H591" s="5">
        <v>17</v>
      </c>
      <c r="I591" s="5">
        <v>15</v>
      </c>
      <c r="J591" s="5">
        <v>6</v>
      </c>
      <c r="K591" s="5">
        <v>0</v>
      </c>
      <c r="L591" s="5">
        <v>76.800000000000011</v>
      </c>
      <c r="M591" s="5">
        <v>0</v>
      </c>
      <c r="N591" s="5">
        <v>90</v>
      </c>
      <c r="O591" s="5">
        <v>102</v>
      </c>
      <c r="P591" s="5">
        <v>102</v>
      </c>
      <c r="Q591" s="5">
        <v>90</v>
      </c>
      <c r="R591" s="5">
        <v>7</v>
      </c>
      <c r="S591" s="5">
        <v>6</v>
      </c>
      <c r="T591" s="5">
        <v>6</v>
      </c>
    </row>
    <row r="592" spans="1:20">
      <c r="A592" s="5">
        <v>3</v>
      </c>
      <c r="B592" s="5">
        <v>618</v>
      </c>
      <c r="C592" s="5">
        <v>17</v>
      </c>
      <c r="D592" s="5">
        <v>16.8</v>
      </c>
      <c r="E592" s="5">
        <v>17</v>
      </c>
      <c r="F592" s="5">
        <v>15</v>
      </c>
      <c r="G592" s="5">
        <v>20</v>
      </c>
      <c r="H592" s="5">
        <v>15</v>
      </c>
      <c r="I592" s="5">
        <v>17</v>
      </c>
      <c r="J592" s="5">
        <v>6</v>
      </c>
      <c r="K592" s="5">
        <v>102</v>
      </c>
      <c r="L592" s="5">
        <v>100.80000000000001</v>
      </c>
      <c r="M592" s="5">
        <v>102</v>
      </c>
      <c r="N592" s="5">
        <v>90</v>
      </c>
      <c r="O592" s="5">
        <v>120</v>
      </c>
      <c r="P592" s="5">
        <v>90</v>
      </c>
      <c r="Q592" s="5">
        <v>102</v>
      </c>
      <c r="R592" s="5">
        <v>3</v>
      </c>
      <c r="S592" s="5">
        <v>5</v>
      </c>
      <c r="T592" s="5">
        <v>6</v>
      </c>
    </row>
    <row r="593" spans="1:20">
      <c r="A593" s="5">
        <v>3</v>
      </c>
      <c r="B593" s="5">
        <v>619</v>
      </c>
      <c r="C593" s="5">
        <v>15</v>
      </c>
      <c r="D593" s="5">
        <v>17.600000000000001</v>
      </c>
      <c r="E593" s="5">
        <v>17</v>
      </c>
      <c r="F593" s="5">
        <v>19</v>
      </c>
      <c r="G593" s="5">
        <v>16</v>
      </c>
      <c r="H593" s="5">
        <v>20</v>
      </c>
      <c r="I593" s="5">
        <v>16</v>
      </c>
      <c r="J593" s="5">
        <v>6</v>
      </c>
      <c r="K593" s="5">
        <v>90</v>
      </c>
      <c r="L593" s="5">
        <v>105.60000000000001</v>
      </c>
      <c r="M593" s="5">
        <v>102</v>
      </c>
      <c r="N593" s="5">
        <v>114</v>
      </c>
      <c r="O593" s="5">
        <v>96</v>
      </c>
      <c r="P593" s="5">
        <v>120</v>
      </c>
      <c r="Q593" s="5">
        <v>96</v>
      </c>
      <c r="R593" s="5">
        <v>4</v>
      </c>
      <c r="S593" s="5">
        <v>4</v>
      </c>
      <c r="T593" s="5">
        <v>2</v>
      </c>
    </row>
    <row r="594" spans="1:20">
      <c r="A594" s="5">
        <v>3</v>
      </c>
      <c r="B594" s="5">
        <v>620</v>
      </c>
      <c r="C594" s="5">
        <v>18</v>
      </c>
      <c r="D594" s="5">
        <v>18.399999999999999</v>
      </c>
      <c r="E594" s="5">
        <v>18</v>
      </c>
      <c r="F594" s="5">
        <v>16</v>
      </c>
      <c r="G594" s="5">
        <v>20</v>
      </c>
      <c r="H594" s="5">
        <v>22</v>
      </c>
      <c r="I594" s="5">
        <v>16</v>
      </c>
      <c r="J594" s="5">
        <v>6</v>
      </c>
      <c r="K594" s="5">
        <v>108</v>
      </c>
      <c r="L594" s="5">
        <v>110.39999999999999</v>
      </c>
      <c r="M594" s="5">
        <v>108</v>
      </c>
      <c r="N594" s="5">
        <v>96</v>
      </c>
      <c r="O594" s="5">
        <v>120</v>
      </c>
      <c r="P594" s="5">
        <v>132</v>
      </c>
      <c r="Q594" s="5">
        <v>96</v>
      </c>
      <c r="R594" s="5">
        <v>7</v>
      </c>
      <c r="S594" s="5">
        <v>7</v>
      </c>
      <c r="T594" s="5">
        <v>7</v>
      </c>
    </row>
    <row r="595" spans="1:20">
      <c r="A595" s="5">
        <v>3</v>
      </c>
      <c r="B595" s="5">
        <v>621</v>
      </c>
      <c r="C595" s="5">
        <v>20</v>
      </c>
      <c r="D595" s="5">
        <v>17.8</v>
      </c>
      <c r="E595" s="5">
        <v>20</v>
      </c>
      <c r="F595" s="5">
        <v>18</v>
      </c>
      <c r="G595" s="5">
        <v>17</v>
      </c>
      <c r="H595" s="5">
        <v>17</v>
      </c>
      <c r="I595" s="5">
        <v>17</v>
      </c>
      <c r="J595" s="5">
        <v>6</v>
      </c>
      <c r="K595" s="5">
        <v>120</v>
      </c>
      <c r="L595" s="5">
        <v>106.80000000000001</v>
      </c>
      <c r="M595" s="5">
        <v>120</v>
      </c>
      <c r="N595" s="5">
        <v>108</v>
      </c>
      <c r="O595" s="5">
        <v>102</v>
      </c>
      <c r="P595" s="5">
        <v>102</v>
      </c>
      <c r="Q595" s="5">
        <v>102</v>
      </c>
      <c r="R595" s="5">
        <v>5</v>
      </c>
      <c r="S595" s="5">
        <v>4</v>
      </c>
      <c r="T595" s="5">
        <v>6</v>
      </c>
    </row>
    <row r="596" spans="1:20">
      <c r="A596" s="5">
        <v>3</v>
      </c>
      <c r="B596" s="5">
        <v>622</v>
      </c>
      <c r="C596" s="5">
        <v>15</v>
      </c>
      <c r="D596" s="5">
        <v>22.4</v>
      </c>
      <c r="E596" s="5">
        <v>22</v>
      </c>
      <c r="F596" s="5">
        <v>10</v>
      </c>
      <c r="G596" s="5">
        <v>50</v>
      </c>
      <c r="H596" s="5">
        <v>5</v>
      </c>
      <c r="I596" s="5">
        <v>25</v>
      </c>
      <c r="J596" s="5">
        <v>6</v>
      </c>
      <c r="K596" s="5">
        <v>90</v>
      </c>
      <c r="L596" s="5">
        <v>134.39999999999998</v>
      </c>
      <c r="M596" s="5">
        <v>132</v>
      </c>
      <c r="N596" s="5">
        <v>60</v>
      </c>
      <c r="O596" s="5">
        <v>300</v>
      </c>
      <c r="P596" s="5">
        <v>30</v>
      </c>
      <c r="Q596" s="5">
        <v>150</v>
      </c>
      <c r="R596" s="5">
        <v>6</v>
      </c>
      <c r="S596" s="5">
        <v>6</v>
      </c>
      <c r="T596" s="5">
        <v>7</v>
      </c>
    </row>
    <row r="597" spans="1:20">
      <c r="A597" s="5">
        <v>3</v>
      </c>
      <c r="B597" s="5">
        <v>623</v>
      </c>
      <c r="C597" s="5">
        <v>20</v>
      </c>
      <c r="D597" s="5">
        <v>20</v>
      </c>
      <c r="E597" s="5">
        <v>20</v>
      </c>
      <c r="F597" s="5">
        <v>20</v>
      </c>
      <c r="G597" s="5">
        <v>20</v>
      </c>
      <c r="H597" s="5">
        <v>20</v>
      </c>
      <c r="I597" s="5">
        <v>20</v>
      </c>
      <c r="J597" s="5">
        <v>6</v>
      </c>
      <c r="K597" s="5">
        <v>120</v>
      </c>
      <c r="L597" s="5">
        <v>120</v>
      </c>
      <c r="M597" s="5">
        <v>120</v>
      </c>
      <c r="N597" s="5">
        <v>120</v>
      </c>
      <c r="O597" s="5">
        <v>120</v>
      </c>
      <c r="P597" s="5">
        <v>120</v>
      </c>
      <c r="Q597" s="5">
        <v>120</v>
      </c>
      <c r="R597" s="5">
        <v>6</v>
      </c>
      <c r="S597" s="5">
        <v>6</v>
      </c>
      <c r="T597" s="5">
        <v>7</v>
      </c>
    </row>
    <row r="598" spans="1:20">
      <c r="A598" s="5">
        <v>3</v>
      </c>
      <c r="B598" s="5">
        <v>624</v>
      </c>
      <c r="C598" s="5">
        <v>20</v>
      </c>
      <c r="D598" s="5">
        <v>26</v>
      </c>
      <c r="E598" s="5">
        <v>20</v>
      </c>
      <c r="F598" s="5">
        <v>30</v>
      </c>
      <c r="G598" s="5">
        <v>40</v>
      </c>
      <c r="H598" s="5">
        <v>15</v>
      </c>
      <c r="I598" s="5">
        <v>25</v>
      </c>
      <c r="J598" s="5">
        <v>6</v>
      </c>
      <c r="K598" s="5">
        <v>120</v>
      </c>
      <c r="L598" s="5">
        <v>156</v>
      </c>
      <c r="M598" s="5">
        <v>120</v>
      </c>
      <c r="N598" s="5">
        <v>180</v>
      </c>
      <c r="O598" s="5">
        <v>240</v>
      </c>
      <c r="P598" s="5">
        <v>90</v>
      </c>
      <c r="Q598" s="5">
        <v>150</v>
      </c>
      <c r="R598" s="5">
        <v>2</v>
      </c>
      <c r="S598" s="5">
        <v>2</v>
      </c>
      <c r="T598" s="5">
        <v>1</v>
      </c>
    </row>
    <row r="599" spans="1:20">
      <c r="A599" s="5">
        <v>3</v>
      </c>
      <c r="B599" s="5">
        <v>625</v>
      </c>
      <c r="C599" s="5">
        <v>19</v>
      </c>
      <c r="D599" s="5">
        <v>22.4</v>
      </c>
      <c r="E599" s="5">
        <v>19</v>
      </c>
      <c r="F599" s="5">
        <v>28</v>
      </c>
      <c r="G599" s="5">
        <v>10</v>
      </c>
      <c r="H599" s="5">
        <v>25</v>
      </c>
      <c r="I599" s="5">
        <v>30</v>
      </c>
      <c r="J599" s="5">
        <v>6</v>
      </c>
      <c r="K599" s="5">
        <v>114</v>
      </c>
      <c r="L599" s="5">
        <v>134.39999999999998</v>
      </c>
      <c r="M599" s="5">
        <v>114</v>
      </c>
      <c r="N599" s="5">
        <v>168</v>
      </c>
      <c r="O599" s="5">
        <v>60</v>
      </c>
      <c r="P599" s="5">
        <v>150</v>
      </c>
      <c r="Q599" s="5">
        <v>180</v>
      </c>
      <c r="R599" s="5">
        <v>7</v>
      </c>
      <c r="S599" s="5">
        <v>6</v>
      </c>
      <c r="T599" s="5">
        <v>7</v>
      </c>
    </row>
    <row r="600" spans="1:20">
      <c r="A600" s="5">
        <v>3</v>
      </c>
      <c r="B600" s="5">
        <v>626</v>
      </c>
      <c r="C600" s="5">
        <v>20</v>
      </c>
      <c r="D600" s="5">
        <v>16.880000000000003</v>
      </c>
      <c r="E600" s="5">
        <v>19.5</v>
      </c>
      <c r="F600" s="5">
        <v>19</v>
      </c>
      <c r="G600" s="5">
        <v>12.5</v>
      </c>
      <c r="H600" s="5">
        <v>16.7</v>
      </c>
      <c r="I600" s="5">
        <v>16.7</v>
      </c>
      <c r="J600" s="5">
        <v>6</v>
      </c>
      <c r="K600" s="5">
        <v>120</v>
      </c>
      <c r="L600" s="5">
        <v>101.28000000000002</v>
      </c>
      <c r="M600" s="5">
        <v>117</v>
      </c>
      <c r="N600" s="5">
        <v>114</v>
      </c>
      <c r="O600" s="5">
        <v>75</v>
      </c>
      <c r="P600" s="5">
        <v>100.19999999999999</v>
      </c>
      <c r="Q600" s="5">
        <v>100.19999999999999</v>
      </c>
      <c r="R600" s="5">
        <v>6</v>
      </c>
      <c r="S600" s="5">
        <v>5</v>
      </c>
      <c r="T600" s="5">
        <v>4</v>
      </c>
    </row>
    <row r="601" spans="1:20">
      <c r="A601" s="5">
        <v>3</v>
      </c>
      <c r="B601" s="5">
        <v>627</v>
      </c>
      <c r="C601" s="5">
        <v>19</v>
      </c>
      <c r="D601" s="5">
        <v>16.600000000000001</v>
      </c>
      <c r="E601" s="5">
        <v>17</v>
      </c>
      <c r="F601" s="5">
        <v>17</v>
      </c>
      <c r="G601" s="5">
        <v>16</v>
      </c>
      <c r="H601" s="5">
        <v>16</v>
      </c>
      <c r="I601" s="5">
        <v>17</v>
      </c>
      <c r="J601" s="5">
        <v>6</v>
      </c>
      <c r="K601" s="5">
        <v>114</v>
      </c>
      <c r="L601" s="5">
        <v>99.600000000000009</v>
      </c>
      <c r="M601" s="5">
        <v>102</v>
      </c>
      <c r="N601" s="5">
        <v>102</v>
      </c>
      <c r="O601" s="5">
        <v>96</v>
      </c>
      <c r="P601" s="5">
        <v>96</v>
      </c>
      <c r="Q601" s="5">
        <v>102</v>
      </c>
      <c r="R601" s="5">
        <v>6</v>
      </c>
      <c r="S601" s="5">
        <v>5</v>
      </c>
      <c r="T601" s="5">
        <v>6</v>
      </c>
    </row>
    <row r="602" spans="1:20">
      <c r="A602" s="5">
        <v>3</v>
      </c>
      <c r="B602" s="5">
        <v>628</v>
      </c>
      <c r="C602" s="5">
        <v>15</v>
      </c>
      <c r="D602" s="5">
        <v>15</v>
      </c>
      <c r="E602" s="5">
        <v>15</v>
      </c>
      <c r="F602" s="5"/>
      <c r="G602" s="5">
        <v>15</v>
      </c>
      <c r="H602" s="5">
        <v>15</v>
      </c>
      <c r="I602" s="5">
        <v>15</v>
      </c>
      <c r="J602" s="5">
        <v>6</v>
      </c>
      <c r="K602" s="5">
        <v>90</v>
      </c>
      <c r="L602" s="5">
        <v>90</v>
      </c>
      <c r="M602" s="5">
        <v>90</v>
      </c>
      <c r="N602" s="5"/>
      <c r="O602" s="5">
        <v>90</v>
      </c>
      <c r="P602" s="5">
        <v>90</v>
      </c>
      <c r="Q602" s="5">
        <v>90</v>
      </c>
      <c r="R602" s="5">
        <v>6</v>
      </c>
      <c r="S602" s="5">
        <v>6</v>
      </c>
      <c r="T602" s="5">
        <v>6</v>
      </c>
    </row>
    <row r="603" spans="1:20">
      <c r="A603" s="5">
        <v>3</v>
      </c>
      <c r="B603" s="5">
        <v>629</v>
      </c>
      <c r="C603" s="5">
        <v>16</v>
      </c>
      <c r="D603" s="5">
        <v>13.4</v>
      </c>
      <c r="E603" s="5">
        <v>16</v>
      </c>
      <c r="F603" s="5">
        <v>16</v>
      </c>
      <c r="G603" s="5">
        <v>3</v>
      </c>
      <c r="H603" s="5">
        <v>16</v>
      </c>
      <c r="I603" s="5">
        <v>16</v>
      </c>
      <c r="J603" s="5">
        <v>6</v>
      </c>
      <c r="K603" s="5">
        <v>96</v>
      </c>
      <c r="L603" s="5">
        <v>80.400000000000006</v>
      </c>
      <c r="M603" s="5">
        <v>96</v>
      </c>
      <c r="N603" s="5">
        <v>96</v>
      </c>
      <c r="O603" s="5">
        <v>18</v>
      </c>
      <c r="P603" s="5">
        <v>96</v>
      </c>
      <c r="Q603" s="5">
        <v>96</v>
      </c>
      <c r="R603" s="5">
        <v>7</v>
      </c>
      <c r="S603" s="5">
        <v>7</v>
      </c>
      <c r="T603" s="5">
        <v>7</v>
      </c>
    </row>
    <row r="604" spans="1:20">
      <c r="A604" s="5">
        <v>3</v>
      </c>
      <c r="B604" s="5">
        <v>630</v>
      </c>
      <c r="C604" s="5">
        <v>16.600000000000001</v>
      </c>
      <c r="D604" s="5">
        <v>16.600000000000001</v>
      </c>
      <c r="E604" s="5">
        <v>16.600000000000001</v>
      </c>
      <c r="F604" s="5">
        <v>16.600000000000001</v>
      </c>
      <c r="G604" s="5">
        <v>16.600000000000001</v>
      </c>
      <c r="H604" s="5">
        <v>16.600000000000001</v>
      </c>
      <c r="I604" s="5">
        <v>16.600000000000001</v>
      </c>
      <c r="J604" s="5">
        <v>6</v>
      </c>
      <c r="K604" s="5">
        <v>99.600000000000009</v>
      </c>
      <c r="L604" s="5">
        <v>99.600000000000009</v>
      </c>
      <c r="M604" s="5">
        <v>99.600000000000009</v>
      </c>
      <c r="N604" s="5">
        <v>99.600000000000009</v>
      </c>
      <c r="O604" s="5">
        <v>99.600000000000009</v>
      </c>
      <c r="P604" s="5">
        <v>99.600000000000009</v>
      </c>
      <c r="Q604" s="5">
        <v>99.600000000000009</v>
      </c>
      <c r="R604" s="5">
        <v>7</v>
      </c>
      <c r="S604" s="5">
        <v>7</v>
      </c>
      <c r="T604" s="5">
        <v>7</v>
      </c>
    </row>
    <row r="605" spans="1:20">
      <c r="A605" s="5">
        <v>3</v>
      </c>
      <c r="B605" s="5">
        <v>631</v>
      </c>
      <c r="C605" s="5">
        <v>16.66</v>
      </c>
      <c r="D605" s="5">
        <v>16.66</v>
      </c>
      <c r="E605" s="5">
        <v>16.66</v>
      </c>
      <c r="F605" s="5">
        <v>16.66</v>
      </c>
      <c r="G605" s="5">
        <v>16.66</v>
      </c>
      <c r="H605" s="5">
        <v>16.66</v>
      </c>
      <c r="I605" s="5">
        <v>16.66</v>
      </c>
      <c r="J605" s="5">
        <v>6</v>
      </c>
      <c r="K605" s="5">
        <v>99.960000000000008</v>
      </c>
      <c r="L605" s="5">
        <v>99.960000000000008</v>
      </c>
      <c r="M605" s="5">
        <v>99.960000000000008</v>
      </c>
      <c r="N605" s="5">
        <v>99.960000000000008</v>
      </c>
      <c r="O605" s="5">
        <v>99.960000000000008</v>
      </c>
      <c r="P605" s="5">
        <v>99.960000000000008</v>
      </c>
      <c r="Q605" s="5">
        <v>99.960000000000008</v>
      </c>
      <c r="R605" s="5">
        <v>7</v>
      </c>
      <c r="S605" s="5">
        <v>7</v>
      </c>
      <c r="T605" s="5">
        <v>7</v>
      </c>
    </row>
    <row r="606" spans="1:20">
      <c r="A606" s="5">
        <v>3</v>
      </c>
      <c r="B606" s="5">
        <v>632</v>
      </c>
      <c r="C606" s="5">
        <v>16.7</v>
      </c>
      <c r="D606" s="5">
        <v>15.940000000000001</v>
      </c>
      <c r="E606" s="5">
        <v>16.7</v>
      </c>
      <c r="F606" s="5">
        <v>15</v>
      </c>
      <c r="G606" s="5">
        <v>16.3</v>
      </c>
      <c r="H606" s="5">
        <v>15</v>
      </c>
      <c r="I606" s="5">
        <v>16.7</v>
      </c>
      <c r="J606" s="5">
        <v>6</v>
      </c>
      <c r="K606" s="5">
        <v>100.19999999999999</v>
      </c>
      <c r="L606" s="5">
        <v>95.640000000000015</v>
      </c>
      <c r="M606" s="5">
        <v>100.19999999999999</v>
      </c>
      <c r="N606" s="5">
        <v>90</v>
      </c>
      <c r="O606" s="5">
        <v>97.800000000000011</v>
      </c>
      <c r="P606" s="5">
        <v>90</v>
      </c>
      <c r="Q606" s="5">
        <v>100.19999999999999</v>
      </c>
      <c r="R606" s="5">
        <v>6</v>
      </c>
      <c r="S606" s="5">
        <v>6</v>
      </c>
      <c r="T606" s="5">
        <v>6</v>
      </c>
    </row>
    <row r="607" spans="1:20">
      <c r="A607" s="5">
        <v>3</v>
      </c>
      <c r="B607" s="5">
        <v>633</v>
      </c>
      <c r="C607" s="5">
        <v>16.7</v>
      </c>
      <c r="D607" s="5">
        <v>16.7</v>
      </c>
      <c r="E607" s="5">
        <v>16.7</v>
      </c>
      <c r="F607" s="5">
        <v>16.7</v>
      </c>
      <c r="G607" s="5">
        <v>16.7</v>
      </c>
      <c r="H607" s="5">
        <v>16.7</v>
      </c>
      <c r="I607" s="5">
        <v>16.7</v>
      </c>
      <c r="J607" s="5">
        <v>6</v>
      </c>
      <c r="K607" s="5">
        <v>100.19999999999999</v>
      </c>
      <c r="L607" s="5">
        <v>100.19999999999999</v>
      </c>
      <c r="M607" s="5">
        <v>100.19999999999999</v>
      </c>
      <c r="N607" s="5">
        <v>100.19999999999999</v>
      </c>
      <c r="O607" s="5">
        <v>100.19999999999999</v>
      </c>
      <c r="P607" s="5">
        <v>100.19999999999999</v>
      </c>
      <c r="Q607" s="5">
        <v>100.19999999999999</v>
      </c>
      <c r="R607" s="5">
        <v>4</v>
      </c>
      <c r="S607" s="5">
        <v>5</v>
      </c>
      <c r="T607" s="5">
        <v>5</v>
      </c>
    </row>
    <row r="608" spans="1:20">
      <c r="A608" s="5">
        <v>3</v>
      </c>
      <c r="B608" s="5">
        <v>634</v>
      </c>
      <c r="C608" s="5">
        <v>16.7</v>
      </c>
      <c r="D608" s="5">
        <v>16.7</v>
      </c>
      <c r="E608" s="5">
        <v>16.7</v>
      </c>
      <c r="F608" s="5">
        <v>16.7</v>
      </c>
      <c r="G608" s="5">
        <v>16.7</v>
      </c>
      <c r="H608" s="5">
        <v>16.7</v>
      </c>
      <c r="I608" s="5">
        <v>16.7</v>
      </c>
      <c r="J608" s="5">
        <v>6</v>
      </c>
      <c r="K608" s="5">
        <v>100.19999999999999</v>
      </c>
      <c r="L608" s="5">
        <v>100.19999999999999</v>
      </c>
      <c r="M608" s="5">
        <v>100.19999999999999</v>
      </c>
      <c r="N608" s="5">
        <v>100.19999999999999</v>
      </c>
      <c r="O608" s="5">
        <v>100.19999999999999</v>
      </c>
      <c r="P608" s="5">
        <v>100.19999999999999</v>
      </c>
      <c r="Q608" s="5">
        <v>100.19999999999999</v>
      </c>
      <c r="R608" s="5">
        <v>6</v>
      </c>
      <c r="S608" s="5">
        <v>6</v>
      </c>
      <c r="T608" s="5">
        <v>6</v>
      </c>
    </row>
    <row r="609" spans="1:20">
      <c r="A609" s="5">
        <v>3</v>
      </c>
      <c r="B609" s="5">
        <v>635</v>
      </c>
      <c r="C609" s="5">
        <v>16.7</v>
      </c>
      <c r="D609" s="5">
        <v>19.68</v>
      </c>
      <c r="E609" s="5">
        <v>16.7</v>
      </c>
      <c r="F609" s="5">
        <v>16.7</v>
      </c>
      <c r="G609" s="5">
        <v>25</v>
      </c>
      <c r="H609" s="5">
        <v>20</v>
      </c>
      <c r="I609" s="5">
        <v>20</v>
      </c>
      <c r="J609" s="5">
        <v>6</v>
      </c>
      <c r="K609" s="5">
        <v>100.19999999999999</v>
      </c>
      <c r="L609" s="5">
        <v>118.08</v>
      </c>
      <c r="M609" s="5">
        <v>100.19999999999999</v>
      </c>
      <c r="N609" s="5">
        <v>100.19999999999999</v>
      </c>
      <c r="O609" s="5">
        <v>150</v>
      </c>
      <c r="P609" s="5">
        <v>120</v>
      </c>
      <c r="Q609" s="5">
        <v>120</v>
      </c>
      <c r="R609" s="5">
        <v>6</v>
      </c>
      <c r="S609" s="5">
        <v>5</v>
      </c>
      <c r="T609" s="5">
        <v>7</v>
      </c>
    </row>
    <row r="610" spans="1:20">
      <c r="A610" s="5">
        <v>3</v>
      </c>
      <c r="B610" s="5">
        <v>636</v>
      </c>
      <c r="C610" s="5">
        <v>16.7</v>
      </c>
      <c r="D610" s="5">
        <v>18.68</v>
      </c>
      <c r="E610" s="5">
        <v>16.7</v>
      </c>
      <c r="F610" s="5">
        <v>20</v>
      </c>
      <c r="G610" s="5">
        <v>16.7</v>
      </c>
      <c r="H610" s="5">
        <v>20</v>
      </c>
      <c r="I610" s="5">
        <v>20</v>
      </c>
      <c r="J610" s="5">
        <v>6</v>
      </c>
      <c r="K610" s="5">
        <v>100.19999999999999</v>
      </c>
      <c r="L610" s="5">
        <v>112.08</v>
      </c>
      <c r="M610" s="5">
        <v>100.19999999999999</v>
      </c>
      <c r="N610" s="5">
        <v>120</v>
      </c>
      <c r="O610" s="5">
        <v>100.19999999999999</v>
      </c>
      <c r="P610" s="5">
        <v>120</v>
      </c>
      <c r="Q610" s="5">
        <v>120</v>
      </c>
      <c r="R610" s="5">
        <v>6</v>
      </c>
      <c r="S610" s="5">
        <v>6</v>
      </c>
      <c r="T610" s="5">
        <v>7</v>
      </c>
    </row>
    <row r="611" spans="1:20">
      <c r="A611" s="5">
        <v>3</v>
      </c>
      <c r="B611" s="5">
        <v>637</v>
      </c>
      <c r="C611" s="5">
        <v>15</v>
      </c>
      <c r="D611" s="5">
        <v>14</v>
      </c>
      <c r="E611" s="5">
        <v>17</v>
      </c>
      <c r="F611" s="5">
        <v>15</v>
      </c>
      <c r="G611" s="5">
        <v>10</v>
      </c>
      <c r="H611" s="5">
        <v>12</v>
      </c>
      <c r="I611" s="5">
        <v>16</v>
      </c>
      <c r="J611" s="5">
        <v>6</v>
      </c>
      <c r="K611" s="5">
        <v>90</v>
      </c>
      <c r="L611" s="5">
        <v>84</v>
      </c>
      <c r="M611" s="5">
        <v>102</v>
      </c>
      <c r="N611" s="5">
        <v>90</v>
      </c>
      <c r="O611" s="5">
        <v>60</v>
      </c>
      <c r="P611" s="5">
        <v>72</v>
      </c>
      <c r="Q611" s="5">
        <v>96</v>
      </c>
      <c r="R611" s="5">
        <v>6</v>
      </c>
      <c r="S611" s="5">
        <v>6</v>
      </c>
      <c r="T611" s="5">
        <v>6</v>
      </c>
    </row>
    <row r="612" spans="1:20">
      <c r="A612" s="5">
        <v>3</v>
      </c>
      <c r="B612" s="5">
        <v>638</v>
      </c>
      <c r="C612" s="5">
        <v>17</v>
      </c>
      <c r="D612" s="5">
        <v>17</v>
      </c>
      <c r="E612" s="5">
        <v>17</v>
      </c>
      <c r="F612" s="5">
        <v>17</v>
      </c>
      <c r="G612" s="5">
        <v>17</v>
      </c>
      <c r="H612" s="5">
        <v>17</v>
      </c>
      <c r="I612" s="5">
        <v>17</v>
      </c>
      <c r="J612" s="5">
        <v>6</v>
      </c>
      <c r="K612" s="5">
        <v>102</v>
      </c>
      <c r="L612" s="5">
        <v>102</v>
      </c>
      <c r="M612" s="5">
        <v>102</v>
      </c>
      <c r="N612" s="5">
        <v>102</v>
      </c>
      <c r="O612" s="5">
        <v>102</v>
      </c>
      <c r="P612" s="5">
        <v>102</v>
      </c>
      <c r="Q612" s="5">
        <v>102</v>
      </c>
      <c r="R612" s="5">
        <v>1</v>
      </c>
      <c r="S612" s="5">
        <v>4</v>
      </c>
      <c r="T612" s="5">
        <v>4</v>
      </c>
    </row>
    <row r="613" spans="1:20">
      <c r="A613" s="5">
        <v>3</v>
      </c>
      <c r="B613" s="5">
        <v>639</v>
      </c>
      <c r="C613" s="5">
        <v>17</v>
      </c>
      <c r="D613" s="5">
        <v>17</v>
      </c>
      <c r="E613" s="5">
        <v>17</v>
      </c>
      <c r="F613" s="5">
        <v>17</v>
      </c>
      <c r="G613" s="5">
        <v>17</v>
      </c>
      <c r="H613" s="5">
        <v>17</v>
      </c>
      <c r="I613" s="5">
        <v>17</v>
      </c>
      <c r="J613" s="5">
        <v>6</v>
      </c>
      <c r="K613" s="5">
        <v>102</v>
      </c>
      <c r="L613" s="5">
        <v>102</v>
      </c>
      <c r="M613" s="5">
        <v>102</v>
      </c>
      <c r="N613" s="5">
        <v>102</v>
      </c>
      <c r="O613" s="5">
        <v>102</v>
      </c>
      <c r="P613" s="5">
        <v>102</v>
      </c>
      <c r="Q613" s="5">
        <v>102</v>
      </c>
      <c r="R613" s="5">
        <v>7</v>
      </c>
      <c r="S613" s="5">
        <v>7</v>
      </c>
      <c r="T613" s="5">
        <v>7</v>
      </c>
    </row>
    <row r="614" spans="1:20">
      <c r="A614" s="5">
        <v>3</v>
      </c>
      <c r="B614" s="5">
        <v>640</v>
      </c>
      <c r="C614" s="5">
        <v>17</v>
      </c>
      <c r="D614" s="5">
        <v>16.399999999999999</v>
      </c>
      <c r="E614" s="5">
        <v>17</v>
      </c>
      <c r="F614" s="5">
        <v>16</v>
      </c>
      <c r="G614" s="5">
        <v>16</v>
      </c>
      <c r="H614" s="5">
        <v>16</v>
      </c>
      <c r="I614" s="5">
        <v>17</v>
      </c>
      <c r="J614" s="5">
        <v>6</v>
      </c>
      <c r="K614" s="5">
        <v>102</v>
      </c>
      <c r="L614" s="5">
        <v>98.399999999999991</v>
      </c>
      <c r="M614" s="5">
        <v>102</v>
      </c>
      <c r="N614" s="5">
        <v>96</v>
      </c>
      <c r="O614" s="5">
        <v>96</v>
      </c>
      <c r="P614" s="5">
        <v>96</v>
      </c>
      <c r="Q614" s="5">
        <v>102</v>
      </c>
      <c r="R614" s="5">
        <v>6</v>
      </c>
      <c r="S614" s="5">
        <v>7</v>
      </c>
      <c r="T614" s="5">
        <v>7</v>
      </c>
    </row>
    <row r="615" spans="1:20">
      <c r="A615" s="5">
        <v>3</v>
      </c>
      <c r="B615" s="5">
        <v>641</v>
      </c>
      <c r="C615" s="5">
        <v>17</v>
      </c>
      <c r="D615" s="5">
        <v>23.6</v>
      </c>
      <c r="E615" s="5">
        <v>17</v>
      </c>
      <c r="F615" s="5">
        <v>17</v>
      </c>
      <c r="G615" s="5">
        <v>50</v>
      </c>
      <c r="H615" s="5">
        <v>17</v>
      </c>
      <c r="I615" s="5">
        <v>17</v>
      </c>
      <c r="J615" s="5">
        <v>6</v>
      </c>
      <c r="K615" s="5">
        <v>102</v>
      </c>
      <c r="L615" s="5">
        <v>141.60000000000002</v>
      </c>
      <c r="M615" s="5">
        <v>102</v>
      </c>
      <c r="N615" s="5">
        <v>102</v>
      </c>
      <c r="O615" s="5">
        <v>300</v>
      </c>
      <c r="P615" s="5">
        <v>102</v>
      </c>
      <c r="Q615" s="5">
        <v>102</v>
      </c>
      <c r="R615" s="5">
        <v>3</v>
      </c>
      <c r="S615" s="5">
        <v>3</v>
      </c>
      <c r="T615" s="5">
        <v>2</v>
      </c>
    </row>
    <row r="616" spans="1:20">
      <c r="A616" s="5">
        <v>3</v>
      </c>
      <c r="B616" s="5">
        <v>642</v>
      </c>
      <c r="C616" s="5">
        <v>17</v>
      </c>
      <c r="D616" s="5">
        <v>13.6</v>
      </c>
      <c r="E616" s="5">
        <v>0</v>
      </c>
      <c r="F616" s="5">
        <v>17</v>
      </c>
      <c r="G616" s="5">
        <v>17</v>
      </c>
      <c r="H616" s="5">
        <v>17</v>
      </c>
      <c r="I616" s="5">
        <v>17</v>
      </c>
      <c r="J616" s="5">
        <v>6</v>
      </c>
      <c r="K616" s="5">
        <v>102</v>
      </c>
      <c r="L616" s="5">
        <v>81.599999999999994</v>
      </c>
      <c r="M616" s="5">
        <v>0</v>
      </c>
      <c r="N616" s="5">
        <v>102</v>
      </c>
      <c r="O616" s="5">
        <v>102</v>
      </c>
      <c r="P616" s="5">
        <v>102</v>
      </c>
      <c r="Q616" s="5">
        <v>102</v>
      </c>
      <c r="R616" s="5">
        <v>7</v>
      </c>
      <c r="S616" s="5">
        <v>7</v>
      </c>
      <c r="T616" s="5">
        <v>7</v>
      </c>
    </row>
    <row r="617" spans="1:20">
      <c r="A617" s="5">
        <v>3</v>
      </c>
      <c r="B617" s="5">
        <v>643</v>
      </c>
      <c r="C617" s="5">
        <v>19</v>
      </c>
      <c r="D617" s="5">
        <v>18.48</v>
      </c>
      <c r="E617" s="5">
        <v>16.7</v>
      </c>
      <c r="F617" s="5">
        <v>20</v>
      </c>
      <c r="G617" s="5">
        <v>16.7</v>
      </c>
      <c r="H617" s="5">
        <v>19</v>
      </c>
      <c r="I617" s="5">
        <v>20</v>
      </c>
      <c r="J617" s="5">
        <v>6</v>
      </c>
      <c r="K617" s="5">
        <v>114</v>
      </c>
      <c r="L617" s="5">
        <v>110.88</v>
      </c>
      <c r="M617" s="5">
        <v>100.19999999999999</v>
      </c>
      <c r="N617" s="5">
        <v>120</v>
      </c>
      <c r="O617" s="5">
        <v>100.19999999999999</v>
      </c>
      <c r="P617" s="5">
        <v>114</v>
      </c>
      <c r="Q617" s="5">
        <v>120</v>
      </c>
      <c r="R617" s="5">
        <v>5</v>
      </c>
      <c r="S617" s="5">
        <v>6</v>
      </c>
      <c r="T617" s="5">
        <v>6</v>
      </c>
    </row>
    <row r="618" spans="1:20">
      <c r="A618" s="5">
        <v>3</v>
      </c>
      <c r="B618" s="5">
        <v>644</v>
      </c>
      <c r="C618" s="5">
        <v>18</v>
      </c>
      <c r="D618" s="5">
        <v>19.399999999999999</v>
      </c>
      <c r="E618" s="5">
        <v>18</v>
      </c>
      <c r="F618" s="5">
        <v>18</v>
      </c>
      <c r="G618" s="5">
        <v>25</v>
      </c>
      <c r="H618" s="5">
        <v>18</v>
      </c>
      <c r="I618" s="5">
        <v>18</v>
      </c>
      <c r="J618" s="5">
        <v>6</v>
      </c>
      <c r="K618" s="5">
        <v>108</v>
      </c>
      <c r="L618" s="5">
        <v>116.39999999999999</v>
      </c>
      <c r="M618" s="5">
        <v>108</v>
      </c>
      <c r="N618" s="5">
        <v>108</v>
      </c>
      <c r="O618" s="5">
        <v>150</v>
      </c>
      <c r="P618" s="5">
        <v>108</v>
      </c>
      <c r="Q618" s="5">
        <v>108</v>
      </c>
      <c r="R618" s="5">
        <v>7</v>
      </c>
      <c r="S618" s="5">
        <v>6</v>
      </c>
      <c r="T618" s="5">
        <v>7</v>
      </c>
    </row>
    <row r="619" spans="1:20">
      <c r="A619" s="5">
        <v>3</v>
      </c>
      <c r="B619" s="5">
        <v>645</v>
      </c>
      <c r="C619" s="5">
        <v>20</v>
      </c>
      <c r="D619" s="5">
        <v>23</v>
      </c>
      <c r="E619" s="5">
        <v>15</v>
      </c>
      <c r="F619" s="5">
        <v>20</v>
      </c>
      <c r="G619" s="5">
        <v>30</v>
      </c>
      <c r="H619" s="5">
        <v>30</v>
      </c>
      <c r="I619" s="5">
        <v>20</v>
      </c>
      <c r="J619" s="5">
        <v>6</v>
      </c>
      <c r="K619" s="5">
        <v>120</v>
      </c>
      <c r="L619" s="5">
        <v>138</v>
      </c>
      <c r="M619" s="5">
        <v>90</v>
      </c>
      <c r="N619" s="5">
        <v>120</v>
      </c>
      <c r="O619" s="5">
        <v>180</v>
      </c>
      <c r="P619" s="5">
        <v>180</v>
      </c>
      <c r="Q619" s="5">
        <v>120</v>
      </c>
      <c r="R619" s="5">
        <v>6</v>
      </c>
      <c r="S619" s="5">
        <v>5</v>
      </c>
      <c r="T619" s="5">
        <v>5</v>
      </c>
    </row>
    <row r="620" spans="1:20">
      <c r="A620" s="5">
        <v>3</v>
      </c>
      <c r="B620" s="5">
        <v>646</v>
      </c>
      <c r="C620" s="5">
        <v>20</v>
      </c>
      <c r="D620" s="5">
        <v>19</v>
      </c>
      <c r="E620" s="5">
        <v>20</v>
      </c>
      <c r="F620" s="5">
        <v>20</v>
      </c>
      <c r="G620" s="5">
        <v>15</v>
      </c>
      <c r="H620" s="5">
        <v>20</v>
      </c>
      <c r="I620" s="5">
        <v>20</v>
      </c>
      <c r="J620" s="5">
        <v>6</v>
      </c>
      <c r="K620" s="5">
        <v>120</v>
      </c>
      <c r="L620" s="5">
        <v>114</v>
      </c>
      <c r="M620" s="5">
        <v>120</v>
      </c>
      <c r="N620" s="5">
        <v>120</v>
      </c>
      <c r="O620" s="5">
        <v>90</v>
      </c>
      <c r="P620" s="5">
        <v>120</v>
      </c>
      <c r="Q620" s="5">
        <v>120</v>
      </c>
      <c r="R620" s="5">
        <v>5</v>
      </c>
      <c r="S620" s="5">
        <v>6</v>
      </c>
      <c r="T620" s="5">
        <v>5</v>
      </c>
    </row>
    <row r="621" spans="1:20">
      <c r="A621" s="5">
        <v>3</v>
      </c>
      <c r="B621" s="5">
        <v>647</v>
      </c>
      <c r="C621" s="5">
        <v>15</v>
      </c>
      <c r="D621" s="5">
        <v>16.399999999999999</v>
      </c>
      <c r="E621" s="5">
        <v>17</v>
      </c>
      <c r="F621" s="5">
        <v>15</v>
      </c>
      <c r="G621" s="5">
        <v>15</v>
      </c>
      <c r="H621" s="5">
        <v>25</v>
      </c>
      <c r="I621" s="5">
        <v>10</v>
      </c>
      <c r="J621" s="5">
        <v>6</v>
      </c>
      <c r="K621" s="5">
        <v>90</v>
      </c>
      <c r="L621" s="5">
        <v>98.399999999999991</v>
      </c>
      <c r="M621" s="5">
        <v>102</v>
      </c>
      <c r="N621" s="5">
        <v>90</v>
      </c>
      <c r="O621" s="5">
        <v>90</v>
      </c>
      <c r="P621" s="5">
        <v>150</v>
      </c>
      <c r="Q621" s="5">
        <v>60</v>
      </c>
      <c r="R621" s="5">
        <v>7</v>
      </c>
      <c r="S621" s="5">
        <v>7</v>
      </c>
      <c r="T621" s="5">
        <v>7</v>
      </c>
    </row>
    <row r="622" spans="1:20">
      <c r="A622" s="5">
        <v>3</v>
      </c>
      <c r="B622" s="5">
        <v>648</v>
      </c>
      <c r="C622" s="5">
        <v>20</v>
      </c>
      <c r="D622" s="5">
        <v>17.399999999999999</v>
      </c>
      <c r="E622" s="5">
        <v>16</v>
      </c>
      <c r="F622" s="5">
        <v>15</v>
      </c>
      <c r="G622" s="5">
        <v>25</v>
      </c>
      <c r="H622" s="5">
        <v>15</v>
      </c>
      <c r="I622" s="5">
        <v>16</v>
      </c>
      <c r="J622" s="5">
        <v>6</v>
      </c>
      <c r="K622" s="5">
        <v>120</v>
      </c>
      <c r="L622" s="5">
        <v>104.39999999999999</v>
      </c>
      <c r="M622" s="5">
        <v>96</v>
      </c>
      <c r="N622" s="5">
        <v>90</v>
      </c>
      <c r="O622" s="5">
        <v>150</v>
      </c>
      <c r="P622" s="5">
        <v>90</v>
      </c>
      <c r="Q622" s="5">
        <v>96</v>
      </c>
      <c r="R622" s="5">
        <v>4</v>
      </c>
      <c r="S622" s="5">
        <v>7</v>
      </c>
      <c r="T622" s="5">
        <v>7</v>
      </c>
    </row>
    <row r="623" spans="1:20">
      <c r="A623" s="5">
        <v>3</v>
      </c>
      <c r="B623" s="5">
        <v>649</v>
      </c>
      <c r="C623" s="5">
        <v>15</v>
      </c>
      <c r="D623" s="5">
        <v>16.7</v>
      </c>
      <c r="E623" s="5">
        <v>16.7</v>
      </c>
      <c r="F623" s="5">
        <v>16.7</v>
      </c>
      <c r="G623" s="5">
        <v>16.7</v>
      </c>
      <c r="H623" s="5">
        <v>16.7</v>
      </c>
      <c r="I623" s="5">
        <v>16.7</v>
      </c>
      <c r="J623" s="5">
        <v>6</v>
      </c>
      <c r="K623" s="5">
        <v>90</v>
      </c>
      <c r="L623" s="5">
        <v>100.19999999999999</v>
      </c>
      <c r="M623" s="5">
        <v>100.19999999999999</v>
      </c>
      <c r="N623" s="5">
        <v>100.19999999999999</v>
      </c>
      <c r="O623" s="5">
        <v>100.19999999999999</v>
      </c>
      <c r="P623" s="5">
        <v>100.19999999999999</v>
      </c>
      <c r="Q623" s="5">
        <v>100.19999999999999</v>
      </c>
      <c r="R623" s="5">
        <v>6</v>
      </c>
      <c r="S623" s="5">
        <v>6</v>
      </c>
      <c r="T623" s="5">
        <v>6</v>
      </c>
    </row>
    <row r="624" spans="1:20">
      <c r="A624" s="5">
        <v>3</v>
      </c>
      <c r="B624" s="5">
        <v>651</v>
      </c>
      <c r="C624" s="5">
        <v>15</v>
      </c>
      <c r="D624" s="5">
        <v>18</v>
      </c>
      <c r="E624" s="5">
        <v>15</v>
      </c>
      <c r="F624" s="5">
        <v>15</v>
      </c>
      <c r="G624" s="5">
        <v>25</v>
      </c>
      <c r="H624" s="5">
        <v>15</v>
      </c>
      <c r="I624" s="5">
        <v>20</v>
      </c>
      <c r="J624" s="5">
        <v>6</v>
      </c>
      <c r="K624" s="5">
        <v>90</v>
      </c>
      <c r="L624" s="5">
        <v>108</v>
      </c>
      <c r="M624" s="5">
        <v>90</v>
      </c>
      <c r="N624" s="5">
        <v>90</v>
      </c>
      <c r="O624" s="5">
        <v>150</v>
      </c>
      <c r="P624" s="5">
        <v>90</v>
      </c>
      <c r="Q624" s="5">
        <v>120</v>
      </c>
      <c r="R624" s="5">
        <v>5</v>
      </c>
      <c r="S624" s="5">
        <v>5</v>
      </c>
      <c r="T624" s="5">
        <v>2</v>
      </c>
    </row>
    <row r="625" spans="1:20">
      <c r="A625" s="5">
        <v>3</v>
      </c>
      <c r="B625" s="5">
        <v>652</v>
      </c>
      <c r="C625" s="5">
        <v>15</v>
      </c>
      <c r="D625" s="5">
        <v>19</v>
      </c>
      <c r="E625" s="5">
        <v>15</v>
      </c>
      <c r="F625" s="5">
        <v>20</v>
      </c>
      <c r="G625" s="5">
        <v>20</v>
      </c>
      <c r="H625" s="5">
        <v>25</v>
      </c>
      <c r="I625" s="5">
        <v>15</v>
      </c>
      <c r="J625" s="5">
        <v>6</v>
      </c>
      <c r="K625" s="5">
        <v>90</v>
      </c>
      <c r="L625" s="5">
        <v>114</v>
      </c>
      <c r="M625" s="5">
        <v>90</v>
      </c>
      <c r="N625" s="5">
        <v>120</v>
      </c>
      <c r="O625" s="5">
        <v>120</v>
      </c>
      <c r="P625" s="5">
        <v>150</v>
      </c>
      <c r="Q625" s="5">
        <v>90</v>
      </c>
      <c r="R625" s="5">
        <v>7</v>
      </c>
      <c r="S625" s="5">
        <v>7</v>
      </c>
      <c r="T625" s="5">
        <v>7</v>
      </c>
    </row>
    <row r="626" spans="1:20">
      <c r="A626" s="5">
        <v>3</v>
      </c>
      <c r="B626" s="5">
        <v>653</v>
      </c>
      <c r="C626" s="5">
        <v>20</v>
      </c>
      <c r="D626" s="5">
        <v>17</v>
      </c>
      <c r="E626" s="5">
        <v>15</v>
      </c>
      <c r="F626" s="5">
        <v>12.5</v>
      </c>
      <c r="G626" s="5">
        <v>30</v>
      </c>
      <c r="H626" s="5">
        <v>12.5</v>
      </c>
      <c r="I626" s="5">
        <v>15</v>
      </c>
      <c r="J626" s="5">
        <v>6</v>
      </c>
      <c r="K626" s="5">
        <v>120</v>
      </c>
      <c r="L626" s="5">
        <v>102</v>
      </c>
      <c r="M626" s="5">
        <v>90</v>
      </c>
      <c r="N626" s="5">
        <v>75</v>
      </c>
      <c r="O626" s="5">
        <v>180</v>
      </c>
      <c r="P626" s="5">
        <v>75</v>
      </c>
      <c r="Q626" s="5">
        <v>90</v>
      </c>
      <c r="R626" s="5">
        <v>6</v>
      </c>
      <c r="S626" s="5">
        <v>7</v>
      </c>
      <c r="T626" s="5">
        <v>7</v>
      </c>
    </row>
    <row r="627" spans="1:20">
      <c r="A627" s="5">
        <v>3</v>
      </c>
      <c r="B627" s="5">
        <v>654</v>
      </c>
      <c r="C627" s="5">
        <v>25</v>
      </c>
      <c r="D627" s="5">
        <v>19.002000000000002</v>
      </c>
      <c r="E627" s="5">
        <v>16.670000000000002</v>
      </c>
      <c r="F627" s="5">
        <v>25</v>
      </c>
      <c r="G627" s="5">
        <v>16.670000000000002</v>
      </c>
      <c r="H627" s="5">
        <v>20</v>
      </c>
      <c r="I627" s="5">
        <v>16.670000000000002</v>
      </c>
      <c r="J627" s="5">
        <v>6</v>
      </c>
      <c r="K627" s="5">
        <v>150</v>
      </c>
      <c r="L627" s="5">
        <v>114.01200000000001</v>
      </c>
      <c r="M627" s="5">
        <v>100.02000000000001</v>
      </c>
      <c r="N627" s="5">
        <v>150</v>
      </c>
      <c r="O627" s="5">
        <v>100.02000000000001</v>
      </c>
      <c r="P627" s="5">
        <v>120</v>
      </c>
      <c r="Q627" s="5">
        <v>100.02000000000001</v>
      </c>
      <c r="R627" s="5">
        <v>5</v>
      </c>
      <c r="S627" s="5">
        <v>4</v>
      </c>
      <c r="T627" s="5">
        <v>1</v>
      </c>
    </row>
    <row r="628" spans="1:20">
      <c r="A628" s="5">
        <v>3</v>
      </c>
      <c r="B628" s="5">
        <v>655</v>
      </c>
      <c r="C628" s="5">
        <v>25</v>
      </c>
      <c r="D628" s="5">
        <v>28.333199999999998</v>
      </c>
      <c r="E628" s="5">
        <v>16.666</v>
      </c>
      <c r="F628" s="5">
        <v>30</v>
      </c>
      <c r="G628" s="5">
        <v>25</v>
      </c>
      <c r="H628" s="5">
        <v>35</v>
      </c>
      <c r="I628" s="5">
        <v>35</v>
      </c>
      <c r="J628" s="5">
        <v>6</v>
      </c>
      <c r="K628" s="5">
        <v>150</v>
      </c>
      <c r="L628" s="5">
        <v>169.99919999999997</v>
      </c>
      <c r="M628" s="5">
        <v>99.996000000000009</v>
      </c>
      <c r="N628" s="5">
        <v>180</v>
      </c>
      <c r="O628" s="5">
        <v>150</v>
      </c>
      <c r="P628" s="5">
        <v>210</v>
      </c>
      <c r="Q628" s="5">
        <v>210</v>
      </c>
      <c r="R628" s="5">
        <v>3</v>
      </c>
      <c r="S628" s="5">
        <v>6</v>
      </c>
      <c r="T628" s="5">
        <v>6</v>
      </c>
    </row>
    <row r="629" spans="1:20">
      <c r="A629" s="5">
        <v>3</v>
      </c>
      <c r="B629" s="5">
        <v>656</v>
      </c>
      <c r="C629" s="5">
        <v>20</v>
      </c>
      <c r="D629" s="5">
        <v>18.600000000000001</v>
      </c>
      <c r="E629" s="5">
        <v>0</v>
      </c>
      <c r="F629" s="5">
        <v>23</v>
      </c>
      <c r="G629" s="5">
        <v>30</v>
      </c>
      <c r="H629" s="5">
        <v>20</v>
      </c>
      <c r="I629" s="5">
        <v>20</v>
      </c>
      <c r="J629" s="5">
        <v>6</v>
      </c>
      <c r="K629" s="5">
        <v>120</v>
      </c>
      <c r="L629" s="5">
        <v>111.60000000000001</v>
      </c>
      <c r="M629" s="5">
        <v>0</v>
      </c>
      <c r="N629" s="5">
        <v>138</v>
      </c>
      <c r="O629" s="5">
        <v>180</v>
      </c>
      <c r="P629" s="5">
        <v>120</v>
      </c>
      <c r="Q629" s="5">
        <v>120</v>
      </c>
      <c r="R629" s="5">
        <v>5</v>
      </c>
      <c r="S629" s="5">
        <v>7</v>
      </c>
      <c r="T629" s="5">
        <v>7</v>
      </c>
    </row>
    <row r="630" spans="1:20">
      <c r="A630" s="5">
        <v>3</v>
      </c>
      <c r="B630" s="5">
        <v>657</v>
      </c>
      <c r="C630" s="5">
        <v>18</v>
      </c>
      <c r="D630" s="5">
        <v>13.6</v>
      </c>
      <c r="E630" s="5">
        <v>18</v>
      </c>
      <c r="F630" s="5">
        <v>15</v>
      </c>
      <c r="G630" s="5">
        <v>10</v>
      </c>
      <c r="H630" s="5">
        <v>15</v>
      </c>
      <c r="I630" s="5">
        <v>10</v>
      </c>
      <c r="J630" s="5">
        <v>7</v>
      </c>
      <c r="K630" s="5">
        <v>126</v>
      </c>
      <c r="L630" s="5">
        <v>95.2</v>
      </c>
      <c r="M630" s="5">
        <v>126</v>
      </c>
      <c r="N630" s="5">
        <v>105</v>
      </c>
      <c r="O630" s="5">
        <v>70</v>
      </c>
      <c r="P630" s="5">
        <v>105</v>
      </c>
      <c r="Q630" s="5">
        <v>70</v>
      </c>
      <c r="R630" s="5">
        <v>6</v>
      </c>
      <c r="S630" s="5">
        <v>7</v>
      </c>
      <c r="T630" s="5">
        <v>7</v>
      </c>
    </row>
    <row r="631" spans="1:20">
      <c r="A631" s="5">
        <v>3</v>
      </c>
      <c r="B631" s="5">
        <v>658</v>
      </c>
      <c r="C631" s="5">
        <v>14.29</v>
      </c>
      <c r="D631" s="5">
        <v>14.374000000000001</v>
      </c>
      <c r="E631" s="5">
        <v>14.29</v>
      </c>
      <c r="F631" s="5">
        <v>14.5</v>
      </c>
      <c r="G631" s="5">
        <v>14.29</v>
      </c>
      <c r="H631" s="5">
        <v>14.5</v>
      </c>
      <c r="I631" s="5">
        <v>14.29</v>
      </c>
      <c r="J631" s="5">
        <v>7</v>
      </c>
      <c r="K631" s="5">
        <v>100.03</v>
      </c>
      <c r="L631" s="5">
        <v>100.61800000000001</v>
      </c>
      <c r="M631" s="5">
        <v>100.03</v>
      </c>
      <c r="N631" s="5">
        <v>101.5</v>
      </c>
      <c r="O631" s="5">
        <v>100.03</v>
      </c>
      <c r="P631" s="5">
        <v>101.5</v>
      </c>
      <c r="Q631" s="5">
        <v>100.03</v>
      </c>
      <c r="R631" s="5">
        <v>7</v>
      </c>
      <c r="S631" s="5">
        <v>7</v>
      </c>
      <c r="T631" s="5">
        <v>7</v>
      </c>
    </row>
    <row r="632" spans="1:20">
      <c r="A632" s="5">
        <v>3</v>
      </c>
      <c r="B632" s="5">
        <v>659</v>
      </c>
      <c r="C632" s="5">
        <v>14.3</v>
      </c>
      <c r="D632" s="5">
        <v>14.3</v>
      </c>
      <c r="E632" s="5">
        <v>14.3</v>
      </c>
      <c r="F632" s="5">
        <v>14.3</v>
      </c>
      <c r="G632" s="5">
        <v>14.3</v>
      </c>
      <c r="H632" s="5">
        <v>14.3</v>
      </c>
      <c r="I632" s="5">
        <v>14.3</v>
      </c>
      <c r="J632" s="5">
        <v>7</v>
      </c>
      <c r="K632" s="5">
        <v>100.10000000000001</v>
      </c>
      <c r="L632" s="5">
        <v>100.10000000000001</v>
      </c>
      <c r="M632" s="5">
        <v>100.10000000000001</v>
      </c>
      <c r="N632" s="5">
        <v>100.10000000000001</v>
      </c>
      <c r="O632" s="5">
        <v>100.10000000000001</v>
      </c>
      <c r="P632" s="5">
        <v>100.10000000000001</v>
      </c>
      <c r="Q632" s="5">
        <v>100.10000000000001</v>
      </c>
      <c r="R632" s="5">
        <v>6</v>
      </c>
      <c r="S632" s="5">
        <v>7</v>
      </c>
      <c r="T632" s="5">
        <v>7</v>
      </c>
    </row>
    <row r="633" spans="1:20">
      <c r="A633" s="5">
        <v>3</v>
      </c>
      <c r="B633" s="5">
        <v>660</v>
      </c>
      <c r="C633" s="5">
        <v>14</v>
      </c>
      <c r="D633" s="5">
        <v>12.72</v>
      </c>
      <c r="E633" s="5">
        <v>14.3</v>
      </c>
      <c r="F633" s="5">
        <v>14.3</v>
      </c>
      <c r="G633" s="5">
        <v>10</v>
      </c>
      <c r="H633" s="5">
        <v>10</v>
      </c>
      <c r="I633" s="5">
        <v>15</v>
      </c>
      <c r="J633" s="5">
        <v>7</v>
      </c>
      <c r="K633" s="5">
        <v>98</v>
      </c>
      <c r="L633" s="5">
        <v>89.04</v>
      </c>
      <c r="M633" s="5">
        <v>100.10000000000001</v>
      </c>
      <c r="N633" s="5">
        <v>100.10000000000001</v>
      </c>
      <c r="O633" s="5">
        <v>70</v>
      </c>
      <c r="P633" s="5">
        <v>70</v>
      </c>
      <c r="Q633" s="5">
        <v>105</v>
      </c>
      <c r="R633" s="5">
        <v>6</v>
      </c>
      <c r="S633" s="5">
        <v>6</v>
      </c>
      <c r="T633" s="5">
        <v>6</v>
      </c>
    </row>
    <row r="634" spans="1:20">
      <c r="A634" s="5">
        <v>3</v>
      </c>
      <c r="B634" s="5">
        <v>661</v>
      </c>
      <c r="C634" s="5">
        <v>15</v>
      </c>
      <c r="D634" s="5">
        <v>15</v>
      </c>
      <c r="E634" s="5">
        <v>15</v>
      </c>
      <c r="F634" s="5">
        <v>15</v>
      </c>
      <c r="G634" s="5">
        <v>15</v>
      </c>
      <c r="H634" s="5">
        <v>15</v>
      </c>
      <c r="I634" s="5">
        <v>15</v>
      </c>
      <c r="J634" s="5">
        <v>7</v>
      </c>
      <c r="K634" s="5">
        <v>105</v>
      </c>
      <c r="L634" s="5">
        <v>105</v>
      </c>
      <c r="M634" s="5">
        <v>105</v>
      </c>
      <c r="N634" s="5">
        <v>105</v>
      </c>
      <c r="O634" s="5">
        <v>105</v>
      </c>
      <c r="P634" s="5">
        <v>105</v>
      </c>
      <c r="Q634" s="5">
        <v>105</v>
      </c>
      <c r="R634" s="5">
        <v>7</v>
      </c>
      <c r="S634" s="5">
        <v>7</v>
      </c>
      <c r="T634" s="5">
        <v>7</v>
      </c>
    </row>
    <row r="635" spans="1:20">
      <c r="A635" s="5">
        <v>3</v>
      </c>
      <c r="B635" s="5">
        <v>662</v>
      </c>
      <c r="C635" s="5">
        <v>18</v>
      </c>
      <c r="D635" s="5">
        <v>18</v>
      </c>
      <c r="E635" s="5">
        <v>16</v>
      </c>
      <c r="F635" s="5">
        <v>14</v>
      </c>
      <c r="G635" s="5">
        <v>30</v>
      </c>
      <c r="H635" s="5">
        <v>16</v>
      </c>
      <c r="I635" s="5">
        <v>14</v>
      </c>
      <c r="J635" s="5">
        <v>7</v>
      </c>
      <c r="K635" s="5">
        <v>126</v>
      </c>
      <c r="L635" s="5">
        <v>126</v>
      </c>
      <c r="M635" s="5">
        <v>112</v>
      </c>
      <c r="N635" s="5">
        <v>98</v>
      </c>
      <c r="O635" s="5">
        <v>210</v>
      </c>
      <c r="P635" s="5">
        <v>112</v>
      </c>
      <c r="Q635" s="5">
        <v>98</v>
      </c>
      <c r="R635" s="5">
        <v>4</v>
      </c>
      <c r="S635" s="5">
        <v>4</v>
      </c>
      <c r="T635" s="5">
        <v>6</v>
      </c>
    </row>
    <row r="636" spans="1:20">
      <c r="A636" s="5">
        <v>3</v>
      </c>
      <c r="B636" s="5">
        <v>663</v>
      </c>
      <c r="C636" s="5">
        <v>20</v>
      </c>
      <c r="D636" s="5">
        <v>16.05</v>
      </c>
      <c r="E636" s="5"/>
      <c r="F636" s="5">
        <v>10</v>
      </c>
      <c r="G636" s="5">
        <v>20.2</v>
      </c>
      <c r="H636" s="5">
        <v>14</v>
      </c>
      <c r="I636" s="5">
        <v>20</v>
      </c>
      <c r="J636" s="5">
        <v>7</v>
      </c>
      <c r="K636" s="5">
        <v>140</v>
      </c>
      <c r="L636" s="5">
        <v>112.35000000000001</v>
      </c>
      <c r="M636" s="5"/>
      <c r="N636" s="5">
        <v>70</v>
      </c>
      <c r="O636" s="5">
        <v>141.4</v>
      </c>
      <c r="P636" s="5">
        <v>98</v>
      </c>
      <c r="Q636" s="5">
        <v>140</v>
      </c>
      <c r="R636" s="5">
        <v>5</v>
      </c>
      <c r="S636" s="5">
        <v>6</v>
      </c>
      <c r="T636" s="5">
        <v>6</v>
      </c>
    </row>
    <row r="637" spans="1:20">
      <c r="A637" s="5">
        <v>3</v>
      </c>
      <c r="B637" s="5">
        <v>664</v>
      </c>
      <c r="C637" s="5">
        <v>15</v>
      </c>
      <c r="D637" s="5">
        <v>16.956</v>
      </c>
      <c r="E637" s="5">
        <v>15.38</v>
      </c>
      <c r="F637" s="5">
        <v>16.399999999999999</v>
      </c>
      <c r="G637" s="5">
        <v>18</v>
      </c>
      <c r="H637" s="5">
        <v>18</v>
      </c>
      <c r="I637" s="5">
        <v>17</v>
      </c>
      <c r="J637" s="5">
        <v>7</v>
      </c>
      <c r="K637" s="5">
        <v>105</v>
      </c>
      <c r="L637" s="5">
        <v>118.69199999999999</v>
      </c>
      <c r="M637" s="5">
        <v>107.66000000000001</v>
      </c>
      <c r="N637" s="5">
        <v>114.79999999999998</v>
      </c>
      <c r="O637" s="5">
        <v>126</v>
      </c>
      <c r="P637" s="5">
        <v>126</v>
      </c>
      <c r="Q637" s="5">
        <v>119</v>
      </c>
      <c r="R637" s="5">
        <v>7</v>
      </c>
      <c r="S637" s="5">
        <v>7</v>
      </c>
      <c r="T637" s="5">
        <v>7</v>
      </c>
    </row>
    <row r="638" spans="1:20">
      <c r="A638" s="5">
        <v>3</v>
      </c>
      <c r="B638" s="5">
        <v>665</v>
      </c>
      <c r="C638" s="5">
        <v>15</v>
      </c>
      <c r="D638" s="5">
        <v>11</v>
      </c>
      <c r="E638" s="5">
        <v>0</v>
      </c>
      <c r="F638" s="5">
        <v>15</v>
      </c>
      <c r="G638" s="5">
        <v>15</v>
      </c>
      <c r="H638" s="5">
        <v>10</v>
      </c>
      <c r="I638" s="5">
        <v>15</v>
      </c>
      <c r="J638" s="5">
        <v>7</v>
      </c>
      <c r="K638" s="5">
        <v>105</v>
      </c>
      <c r="L638" s="5">
        <v>77</v>
      </c>
      <c r="M638" s="5">
        <v>0</v>
      </c>
      <c r="N638" s="5">
        <v>105</v>
      </c>
      <c r="O638" s="5">
        <v>105</v>
      </c>
      <c r="P638" s="5">
        <v>70</v>
      </c>
      <c r="Q638" s="5">
        <v>105</v>
      </c>
      <c r="R638" s="5">
        <v>7</v>
      </c>
      <c r="S638" s="5">
        <v>7</v>
      </c>
      <c r="T638" s="5">
        <v>7</v>
      </c>
    </row>
    <row r="639" spans="1:20">
      <c r="A639" s="5">
        <v>3</v>
      </c>
      <c r="B639" s="5">
        <v>666</v>
      </c>
      <c r="C639" s="5">
        <v>15</v>
      </c>
      <c r="D639" s="5">
        <v>14.8</v>
      </c>
      <c r="E639" s="5">
        <v>14</v>
      </c>
      <c r="F639" s="5">
        <v>15</v>
      </c>
      <c r="G639" s="5">
        <v>25</v>
      </c>
      <c r="H639" s="5">
        <v>10</v>
      </c>
      <c r="I639" s="5">
        <v>10</v>
      </c>
      <c r="J639" s="5">
        <v>7</v>
      </c>
      <c r="K639" s="5">
        <v>105</v>
      </c>
      <c r="L639" s="5">
        <v>103.60000000000001</v>
      </c>
      <c r="M639" s="5">
        <v>98</v>
      </c>
      <c r="N639" s="5">
        <v>105</v>
      </c>
      <c r="O639" s="5">
        <v>175</v>
      </c>
      <c r="P639" s="5">
        <v>70</v>
      </c>
      <c r="Q639" s="5">
        <v>70</v>
      </c>
      <c r="R639" s="5">
        <v>6</v>
      </c>
      <c r="S639" s="5">
        <v>7</v>
      </c>
      <c r="T639" s="5">
        <v>7</v>
      </c>
    </row>
    <row r="640" spans="1:20">
      <c r="A640" s="5">
        <v>3</v>
      </c>
      <c r="B640" s="5">
        <v>667</v>
      </c>
      <c r="C640" s="5">
        <v>13</v>
      </c>
      <c r="D640" s="5">
        <v>16.8</v>
      </c>
      <c r="E640" s="5">
        <v>13</v>
      </c>
      <c r="F640" s="5">
        <v>17</v>
      </c>
      <c r="G640" s="5">
        <v>22</v>
      </c>
      <c r="H640" s="5">
        <v>19</v>
      </c>
      <c r="I640" s="5">
        <v>13</v>
      </c>
      <c r="J640" s="5">
        <v>7</v>
      </c>
      <c r="K640" s="5">
        <v>91</v>
      </c>
      <c r="L640" s="5">
        <v>117.60000000000001</v>
      </c>
      <c r="M640" s="5">
        <v>91</v>
      </c>
      <c r="N640" s="5">
        <v>119</v>
      </c>
      <c r="O640" s="5">
        <v>154</v>
      </c>
      <c r="P640" s="5">
        <v>133</v>
      </c>
      <c r="Q640" s="5">
        <v>91</v>
      </c>
      <c r="R640" s="5">
        <v>5</v>
      </c>
      <c r="S640" s="5">
        <v>6</v>
      </c>
      <c r="T640" s="5">
        <v>6</v>
      </c>
    </row>
    <row r="641" spans="1:20">
      <c r="A641" s="5">
        <v>3</v>
      </c>
      <c r="B641" s="5">
        <v>668</v>
      </c>
      <c r="C641" s="5">
        <v>16</v>
      </c>
      <c r="D641" s="5">
        <v>16.399999999999999</v>
      </c>
      <c r="E641" s="5">
        <v>14</v>
      </c>
      <c r="F641" s="5">
        <v>14</v>
      </c>
      <c r="G641" s="5">
        <v>14</v>
      </c>
      <c r="H641" s="5">
        <v>20</v>
      </c>
      <c r="I641" s="5">
        <v>20</v>
      </c>
      <c r="J641" s="5">
        <v>7</v>
      </c>
      <c r="K641" s="5">
        <v>112</v>
      </c>
      <c r="L641" s="5">
        <v>114.79999999999998</v>
      </c>
      <c r="M641" s="5">
        <v>98</v>
      </c>
      <c r="N641" s="5">
        <v>98</v>
      </c>
      <c r="O641" s="5">
        <v>98</v>
      </c>
      <c r="P641" s="5">
        <v>140</v>
      </c>
      <c r="Q641" s="5">
        <v>140</v>
      </c>
      <c r="R641" s="5">
        <v>3</v>
      </c>
      <c r="S641" s="5">
        <v>4</v>
      </c>
      <c r="T641" s="5">
        <v>4</v>
      </c>
    </row>
    <row r="642" spans="1:20">
      <c r="A642" s="5">
        <v>3</v>
      </c>
      <c r="B642" s="5">
        <v>669</v>
      </c>
      <c r="C642" s="5">
        <v>14</v>
      </c>
      <c r="D642" s="5">
        <v>14.2</v>
      </c>
      <c r="E642" s="5">
        <v>14</v>
      </c>
      <c r="F642" s="5">
        <v>14</v>
      </c>
      <c r="G642" s="5">
        <v>14</v>
      </c>
      <c r="H642" s="5">
        <v>15</v>
      </c>
      <c r="I642" s="5">
        <v>14</v>
      </c>
      <c r="J642" s="5">
        <v>7</v>
      </c>
      <c r="K642" s="5">
        <v>98</v>
      </c>
      <c r="L642" s="5">
        <v>99.399999999999991</v>
      </c>
      <c r="M642" s="5">
        <v>98</v>
      </c>
      <c r="N642" s="5">
        <v>98</v>
      </c>
      <c r="O642" s="5">
        <v>98</v>
      </c>
      <c r="P642" s="5">
        <v>105</v>
      </c>
      <c r="Q642" s="5">
        <v>98</v>
      </c>
      <c r="R642" s="5">
        <v>7</v>
      </c>
      <c r="S642" s="5">
        <v>7</v>
      </c>
      <c r="T642" s="5">
        <v>7</v>
      </c>
    </row>
    <row r="643" spans="1:20">
      <c r="A643" s="5">
        <v>3</v>
      </c>
      <c r="B643" s="5">
        <v>670</v>
      </c>
      <c r="C643" s="5">
        <v>14</v>
      </c>
      <c r="D643" s="5">
        <v>13.12</v>
      </c>
      <c r="E643" s="5">
        <v>14.3</v>
      </c>
      <c r="F643" s="5">
        <v>14.3</v>
      </c>
      <c r="G643" s="5">
        <v>10</v>
      </c>
      <c r="H643" s="5">
        <v>13</v>
      </c>
      <c r="I643" s="5">
        <v>14</v>
      </c>
      <c r="J643" s="5">
        <v>7</v>
      </c>
      <c r="K643" s="5">
        <v>98</v>
      </c>
      <c r="L643" s="5">
        <v>91.839999999999989</v>
      </c>
      <c r="M643" s="5">
        <v>100.10000000000001</v>
      </c>
      <c r="N643" s="5">
        <v>100.10000000000001</v>
      </c>
      <c r="O643" s="5">
        <v>70</v>
      </c>
      <c r="P643" s="5">
        <v>91</v>
      </c>
      <c r="Q643" s="5">
        <v>98</v>
      </c>
      <c r="R643" s="5">
        <v>6</v>
      </c>
      <c r="S643" s="5">
        <v>7</v>
      </c>
      <c r="T643" s="5">
        <v>7</v>
      </c>
    </row>
    <row r="644" spans="1:20">
      <c r="A644" s="5">
        <v>3</v>
      </c>
      <c r="B644" s="5">
        <v>671</v>
      </c>
      <c r="C644" s="5">
        <v>15</v>
      </c>
      <c r="D644" s="5">
        <v>14.4</v>
      </c>
      <c r="E644" s="5">
        <v>15</v>
      </c>
      <c r="F644" s="5">
        <v>17</v>
      </c>
      <c r="G644" s="5">
        <v>10</v>
      </c>
      <c r="H644" s="5">
        <v>15</v>
      </c>
      <c r="I644" s="5">
        <v>15</v>
      </c>
      <c r="J644" s="5">
        <v>7</v>
      </c>
      <c r="K644" s="5">
        <v>105</v>
      </c>
      <c r="L644" s="5">
        <v>100.8</v>
      </c>
      <c r="M644" s="5">
        <v>105</v>
      </c>
      <c r="N644" s="5">
        <v>119</v>
      </c>
      <c r="O644" s="5">
        <v>70</v>
      </c>
      <c r="P644" s="5">
        <v>105</v>
      </c>
      <c r="Q644" s="5">
        <v>105</v>
      </c>
      <c r="R644" s="5">
        <v>7</v>
      </c>
      <c r="S644" s="5">
        <v>7</v>
      </c>
      <c r="T644" s="5">
        <v>7</v>
      </c>
    </row>
    <row r="645" spans="1:20">
      <c r="A645" s="5">
        <v>3</v>
      </c>
      <c r="B645" s="5">
        <v>672</v>
      </c>
      <c r="C645" s="5">
        <v>14.2</v>
      </c>
      <c r="D645" s="5">
        <v>14.2</v>
      </c>
      <c r="E645" s="5">
        <v>14.2</v>
      </c>
      <c r="F645" s="5">
        <v>14.2</v>
      </c>
      <c r="G645" s="5">
        <v>14.2</v>
      </c>
      <c r="H645" s="5">
        <v>14.2</v>
      </c>
      <c r="I645" s="5">
        <v>14.2</v>
      </c>
      <c r="J645" s="5">
        <v>7</v>
      </c>
      <c r="K645" s="5">
        <v>99.399999999999991</v>
      </c>
      <c r="L645" s="5">
        <v>99.399999999999991</v>
      </c>
      <c r="M645" s="5">
        <v>99.399999999999991</v>
      </c>
      <c r="N645" s="5">
        <v>99.399999999999991</v>
      </c>
      <c r="O645" s="5">
        <v>99.399999999999991</v>
      </c>
      <c r="P645" s="5">
        <v>99.399999999999991</v>
      </c>
      <c r="Q645" s="5">
        <v>99.399999999999991</v>
      </c>
      <c r="R645" s="5">
        <v>6</v>
      </c>
      <c r="S645" s="5">
        <v>6</v>
      </c>
      <c r="T645" s="5">
        <v>7</v>
      </c>
    </row>
    <row r="646" spans="1:20">
      <c r="A646" s="5">
        <v>3</v>
      </c>
      <c r="B646" s="5">
        <v>673</v>
      </c>
      <c r="C646" s="5">
        <v>14.28</v>
      </c>
      <c r="D646" s="5">
        <v>18.856000000000002</v>
      </c>
      <c r="E646" s="5">
        <v>14.28</v>
      </c>
      <c r="F646" s="5">
        <v>20</v>
      </c>
      <c r="G646" s="5">
        <v>20</v>
      </c>
      <c r="H646" s="5">
        <v>20</v>
      </c>
      <c r="I646" s="5">
        <v>20</v>
      </c>
      <c r="J646" s="5">
        <v>7</v>
      </c>
      <c r="K646" s="5">
        <v>99.96</v>
      </c>
      <c r="L646" s="5">
        <v>131.99200000000002</v>
      </c>
      <c r="M646" s="5">
        <v>99.96</v>
      </c>
      <c r="N646" s="5">
        <v>140</v>
      </c>
      <c r="O646" s="5">
        <v>140</v>
      </c>
      <c r="P646" s="5">
        <v>140</v>
      </c>
      <c r="Q646" s="5">
        <v>140</v>
      </c>
      <c r="R646" s="5">
        <v>6</v>
      </c>
      <c r="S646" s="5">
        <v>7</v>
      </c>
      <c r="T646" s="5">
        <v>7</v>
      </c>
    </row>
    <row r="647" spans="1:20">
      <c r="A647" s="5">
        <v>3</v>
      </c>
      <c r="B647" s="5">
        <v>674</v>
      </c>
      <c r="C647" s="5">
        <v>14.5</v>
      </c>
      <c r="D647" s="5">
        <v>15.7</v>
      </c>
      <c r="E647" s="5">
        <v>14.5</v>
      </c>
      <c r="F647" s="5">
        <v>14</v>
      </c>
      <c r="G647" s="5">
        <v>20</v>
      </c>
      <c r="H647" s="5">
        <v>20</v>
      </c>
      <c r="I647" s="5">
        <v>10</v>
      </c>
      <c r="J647" s="5">
        <v>7</v>
      </c>
      <c r="K647" s="5">
        <v>101.5</v>
      </c>
      <c r="L647" s="5">
        <v>109.89999999999999</v>
      </c>
      <c r="M647" s="5">
        <v>101.5</v>
      </c>
      <c r="N647" s="5">
        <v>98</v>
      </c>
      <c r="O647" s="5">
        <v>140</v>
      </c>
      <c r="P647" s="5">
        <v>140</v>
      </c>
      <c r="Q647" s="5">
        <v>70</v>
      </c>
      <c r="R647" s="5">
        <v>7</v>
      </c>
      <c r="S647" s="5">
        <v>7</v>
      </c>
      <c r="T647" s="5">
        <v>7</v>
      </c>
    </row>
    <row r="648" spans="1:20">
      <c r="A648" s="5">
        <v>3</v>
      </c>
      <c r="B648" s="5">
        <v>675</v>
      </c>
      <c r="C648" s="5">
        <v>15</v>
      </c>
      <c r="D648" s="5">
        <v>18</v>
      </c>
      <c r="E648" s="5">
        <v>20</v>
      </c>
      <c r="F648" s="5">
        <v>25</v>
      </c>
      <c r="G648" s="5">
        <v>15</v>
      </c>
      <c r="H648" s="5">
        <v>15</v>
      </c>
      <c r="I648" s="5">
        <v>15</v>
      </c>
      <c r="J648" s="5">
        <v>7</v>
      </c>
      <c r="K648" s="5">
        <v>105</v>
      </c>
      <c r="L648" s="5">
        <v>126</v>
      </c>
      <c r="M648" s="5">
        <v>140</v>
      </c>
      <c r="N648" s="5">
        <v>175</v>
      </c>
      <c r="O648" s="5">
        <v>105</v>
      </c>
      <c r="P648" s="5">
        <v>105</v>
      </c>
      <c r="Q648" s="5">
        <v>105</v>
      </c>
      <c r="R648" s="5">
        <v>6</v>
      </c>
      <c r="S648" s="5">
        <v>6</v>
      </c>
      <c r="T648" s="5">
        <v>7</v>
      </c>
    </row>
    <row r="649" spans="1:20">
      <c r="A649" s="5">
        <v>3</v>
      </c>
      <c r="B649" s="5">
        <v>676</v>
      </c>
      <c r="C649" s="5">
        <v>15</v>
      </c>
      <c r="D649" s="5">
        <v>15</v>
      </c>
      <c r="E649" s="5">
        <v>15</v>
      </c>
      <c r="F649" s="5">
        <v>15</v>
      </c>
      <c r="G649" s="5">
        <v>15</v>
      </c>
      <c r="H649" s="5">
        <v>20</v>
      </c>
      <c r="I649" s="5">
        <v>10</v>
      </c>
      <c r="J649" s="5">
        <v>7</v>
      </c>
      <c r="K649" s="5">
        <v>105</v>
      </c>
      <c r="L649" s="5">
        <v>105</v>
      </c>
      <c r="M649" s="5">
        <v>105</v>
      </c>
      <c r="N649" s="5">
        <v>105</v>
      </c>
      <c r="O649" s="5">
        <v>105</v>
      </c>
      <c r="P649" s="5">
        <v>140</v>
      </c>
      <c r="Q649" s="5">
        <v>70</v>
      </c>
      <c r="R649" s="5">
        <v>7</v>
      </c>
      <c r="S649" s="5">
        <v>7</v>
      </c>
      <c r="T649" s="5">
        <v>7</v>
      </c>
    </row>
    <row r="650" spans="1:20">
      <c r="A650" s="5">
        <v>3</v>
      </c>
      <c r="B650" s="5">
        <v>677</v>
      </c>
      <c r="C650" s="5">
        <v>14</v>
      </c>
      <c r="D650" s="5">
        <v>14.3</v>
      </c>
      <c r="E650" s="5">
        <v>14.3</v>
      </c>
      <c r="F650" s="5">
        <v>14.3</v>
      </c>
      <c r="G650" s="5">
        <v>14.3</v>
      </c>
      <c r="H650" s="5">
        <v>14.3</v>
      </c>
      <c r="I650" s="5">
        <v>14.3</v>
      </c>
      <c r="J650" s="5">
        <v>7</v>
      </c>
      <c r="K650" s="5">
        <v>98</v>
      </c>
      <c r="L650" s="5">
        <v>100.10000000000001</v>
      </c>
      <c r="M650" s="5">
        <v>100.10000000000001</v>
      </c>
      <c r="N650" s="5">
        <v>100.10000000000001</v>
      </c>
      <c r="O650" s="5">
        <v>100.10000000000001</v>
      </c>
      <c r="P650" s="5">
        <v>100.10000000000001</v>
      </c>
      <c r="Q650" s="5">
        <v>100.10000000000001</v>
      </c>
      <c r="R650" s="5">
        <v>6</v>
      </c>
      <c r="S650" s="5">
        <v>7</v>
      </c>
      <c r="T650" s="5">
        <v>7</v>
      </c>
    </row>
    <row r="651" spans="1:20">
      <c r="A651" s="5">
        <v>3</v>
      </c>
      <c r="B651" s="5">
        <v>678</v>
      </c>
      <c r="C651" s="5">
        <v>14</v>
      </c>
      <c r="D651" s="5">
        <v>15.8</v>
      </c>
      <c r="E651" s="5">
        <v>12</v>
      </c>
      <c r="F651" s="5">
        <v>18</v>
      </c>
      <c r="G651" s="5">
        <v>14</v>
      </c>
      <c r="H651" s="5">
        <v>20</v>
      </c>
      <c r="I651" s="5">
        <v>15</v>
      </c>
      <c r="J651" s="5">
        <v>7</v>
      </c>
      <c r="K651" s="5">
        <v>98</v>
      </c>
      <c r="L651" s="5">
        <v>110.60000000000001</v>
      </c>
      <c r="M651" s="5">
        <v>84</v>
      </c>
      <c r="N651" s="5">
        <v>126</v>
      </c>
      <c r="O651" s="5">
        <v>98</v>
      </c>
      <c r="P651" s="5">
        <v>140</v>
      </c>
      <c r="Q651" s="5">
        <v>105</v>
      </c>
      <c r="R651" s="5">
        <v>6</v>
      </c>
      <c r="S651" s="5">
        <v>6</v>
      </c>
      <c r="T651" s="5">
        <v>7</v>
      </c>
    </row>
    <row r="652" spans="1:20">
      <c r="A652" s="5">
        <v>3</v>
      </c>
      <c r="B652" s="5">
        <v>679</v>
      </c>
      <c r="C652" s="5">
        <v>70</v>
      </c>
      <c r="D652" s="5">
        <v>10</v>
      </c>
      <c r="E652" s="5">
        <v>10</v>
      </c>
      <c r="F652" s="5">
        <v>10</v>
      </c>
      <c r="G652" s="5">
        <v>10</v>
      </c>
      <c r="H652" s="5">
        <v>15</v>
      </c>
      <c r="I652" s="5">
        <v>5</v>
      </c>
      <c r="J652" s="5">
        <v>7</v>
      </c>
      <c r="K652" s="5">
        <v>490</v>
      </c>
      <c r="L652" s="5">
        <v>70</v>
      </c>
      <c r="M652" s="5">
        <v>70</v>
      </c>
      <c r="N652" s="5">
        <v>70</v>
      </c>
      <c r="O652" s="5">
        <v>70</v>
      </c>
      <c r="P652" s="5">
        <v>105</v>
      </c>
      <c r="Q652" s="5">
        <v>35</v>
      </c>
      <c r="R652" s="5">
        <v>5</v>
      </c>
      <c r="S652" s="5">
        <v>6</v>
      </c>
      <c r="T652" s="5">
        <v>7</v>
      </c>
    </row>
    <row r="653" spans="1:20">
      <c r="A653" s="5">
        <v>3</v>
      </c>
      <c r="B653" s="5">
        <v>680</v>
      </c>
      <c r="C653" s="5">
        <v>20</v>
      </c>
      <c r="D653" s="5">
        <v>18.86</v>
      </c>
      <c r="E653" s="5">
        <v>14.3</v>
      </c>
      <c r="F653" s="5">
        <v>23</v>
      </c>
      <c r="G653" s="5">
        <v>15</v>
      </c>
      <c r="H653" s="5">
        <v>22</v>
      </c>
      <c r="I653" s="5">
        <v>20</v>
      </c>
      <c r="J653" s="5">
        <v>7</v>
      </c>
      <c r="K653" s="5">
        <v>140</v>
      </c>
      <c r="L653" s="5">
        <v>132.01999999999998</v>
      </c>
      <c r="M653" s="5">
        <v>100.10000000000001</v>
      </c>
      <c r="N653" s="5">
        <v>161</v>
      </c>
      <c r="O653" s="5">
        <v>105</v>
      </c>
      <c r="P653" s="5">
        <v>154</v>
      </c>
      <c r="Q653" s="5">
        <v>140</v>
      </c>
      <c r="R653" s="5">
        <v>6</v>
      </c>
      <c r="S653" s="5">
        <v>7</v>
      </c>
      <c r="T653" s="5">
        <v>6</v>
      </c>
    </row>
    <row r="654" spans="1:20">
      <c r="A654" s="5">
        <v>3</v>
      </c>
      <c r="B654" s="5">
        <v>681</v>
      </c>
      <c r="C654" s="5">
        <v>0</v>
      </c>
      <c r="D654" s="5">
        <v>0</v>
      </c>
      <c r="E654" s="5">
        <v>0</v>
      </c>
      <c r="F654" s="5">
        <v>0</v>
      </c>
      <c r="G654" s="5">
        <v>0</v>
      </c>
      <c r="H654" s="5">
        <v>0</v>
      </c>
      <c r="I654" s="5">
        <v>0</v>
      </c>
      <c r="J654" s="5">
        <v>7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6</v>
      </c>
      <c r="S654" s="5">
        <v>6</v>
      </c>
      <c r="T654" s="5">
        <v>6</v>
      </c>
    </row>
    <row r="655" spans="1:20">
      <c r="A655" s="5">
        <v>3</v>
      </c>
      <c r="B655" s="5">
        <v>682</v>
      </c>
      <c r="C655" s="5">
        <v>14</v>
      </c>
      <c r="D655" s="5">
        <v>14</v>
      </c>
      <c r="E655" s="5">
        <v>14</v>
      </c>
      <c r="F655" s="5">
        <v>14</v>
      </c>
      <c r="G655" s="5">
        <v>14</v>
      </c>
      <c r="H655" s="5">
        <v>14</v>
      </c>
      <c r="I655" s="5">
        <v>14</v>
      </c>
      <c r="J655" s="5">
        <v>7</v>
      </c>
      <c r="K655" s="5">
        <v>98</v>
      </c>
      <c r="L655" s="5">
        <v>98</v>
      </c>
      <c r="M655" s="5">
        <v>98</v>
      </c>
      <c r="N655" s="5">
        <v>98</v>
      </c>
      <c r="O655" s="5">
        <v>98</v>
      </c>
      <c r="P655" s="5">
        <v>98</v>
      </c>
      <c r="Q655" s="5">
        <v>98</v>
      </c>
      <c r="R655" s="5">
        <v>7</v>
      </c>
      <c r="S655" s="5">
        <v>7</v>
      </c>
      <c r="T655" s="5">
        <v>7</v>
      </c>
    </row>
    <row r="656" spans="1:20">
      <c r="A656" s="5">
        <v>3</v>
      </c>
      <c r="B656" s="5">
        <v>683</v>
      </c>
      <c r="C656" s="5">
        <v>14.5</v>
      </c>
      <c r="D656" s="5">
        <v>14.5</v>
      </c>
      <c r="E656" s="5">
        <v>14.5</v>
      </c>
      <c r="F656" s="5">
        <v>14.5</v>
      </c>
      <c r="G656" s="5">
        <v>14.5</v>
      </c>
      <c r="H656" s="5">
        <v>14.5</v>
      </c>
      <c r="I656" s="5">
        <v>14.5</v>
      </c>
      <c r="J656" s="5">
        <v>7</v>
      </c>
      <c r="K656" s="5">
        <v>101.5</v>
      </c>
      <c r="L656" s="5">
        <v>101.5</v>
      </c>
      <c r="M656" s="5">
        <v>101.5</v>
      </c>
      <c r="N656" s="5">
        <v>101.5</v>
      </c>
      <c r="O656" s="5">
        <v>101.5</v>
      </c>
      <c r="P656" s="5">
        <v>101.5</v>
      </c>
      <c r="Q656" s="5">
        <v>101.5</v>
      </c>
      <c r="R656" s="5">
        <v>6</v>
      </c>
      <c r="S656" s="5">
        <v>6</v>
      </c>
      <c r="T656" s="5">
        <v>6</v>
      </c>
    </row>
    <row r="657" spans="1:20">
      <c r="A657" s="5">
        <v>3</v>
      </c>
      <c r="B657" s="5">
        <v>684</v>
      </c>
      <c r="C657" s="5">
        <v>14</v>
      </c>
      <c r="D657" s="5">
        <v>14.4</v>
      </c>
      <c r="E657" s="5">
        <v>13</v>
      </c>
      <c r="F657" s="5">
        <v>13</v>
      </c>
      <c r="G657" s="5">
        <v>20</v>
      </c>
      <c r="H657" s="5">
        <v>13</v>
      </c>
      <c r="I657" s="5">
        <v>13</v>
      </c>
      <c r="J657" s="5">
        <v>7</v>
      </c>
      <c r="K657" s="5">
        <v>98</v>
      </c>
      <c r="L657" s="5">
        <v>100.8</v>
      </c>
      <c r="M657" s="5">
        <v>91</v>
      </c>
      <c r="N657" s="5">
        <v>91</v>
      </c>
      <c r="O657" s="5">
        <v>140</v>
      </c>
      <c r="P657" s="5">
        <v>91</v>
      </c>
      <c r="Q657" s="5">
        <v>91</v>
      </c>
      <c r="R657" s="5">
        <v>6</v>
      </c>
      <c r="S657" s="5">
        <v>7</v>
      </c>
      <c r="T657" s="5">
        <v>7</v>
      </c>
    </row>
    <row r="658" spans="1:20">
      <c r="A658" s="5">
        <v>3</v>
      </c>
      <c r="B658" s="5">
        <v>685</v>
      </c>
      <c r="C658" s="5">
        <v>14</v>
      </c>
      <c r="D658" s="5">
        <v>14</v>
      </c>
      <c r="E658" s="5">
        <v>14</v>
      </c>
      <c r="F658" s="5">
        <v>14</v>
      </c>
      <c r="G658" s="5">
        <v>14</v>
      </c>
      <c r="H658" s="5">
        <v>14</v>
      </c>
      <c r="I658" s="5">
        <v>14</v>
      </c>
      <c r="J658" s="5">
        <v>7</v>
      </c>
      <c r="K658" s="5">
        <v>98</v>
      </c>
      <c r="L658" s="5">
        <v>98</v>
      </c>
      <c r="M658" s="5">
        <v>98</v>
      </c>
      <c r="N658" s="5">
        <v>98</v>
      </c>
      <c r="O658" s="5">
        <v>98</v>
      </c>
      <c r="P658" s="5">
        <v>98</v>
      </c>
      <c r="Q658" s="5">
        <v>98</v>
      </c>
      <c r="R658" s="5">
        <v>6</v>
      </c>
      <c r="S658" s="5">
        <v>6</v>
      </c>
      <c r="T658" s="5">
        <v>5</v>
      </c>
    </row>
    <row r="659" spans="1:20">
      <c r="A659" s="5">
        <v>3</v>
      </c>
      <c r="B659" s="5">
        <v>686</v>
      </c>
      <c r="C659" s="5">
        <v>0</v>
      </c>
      <c r="D659" s="5">
        <v>0</v>
      </c>
      <c r="E659" s="5">
        <v>0</v>
      </c>
      <c r="F659" s="5">
        <v>0</v>
      </c>
      <c r="G659" s="5">
        <v>0</v>
      </c>
      <c r="H659" s="5">
        <v>0</v>
      </c>
      <c r="I659" s="5">
        <v>0</v>
      </c>
      <c r="J659" s="5">
        <v>7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7</v>
      </c>
      <c r="S659" s="5">
        <v>7</v>
      </c>
      <c r="T659" s="5">
        <v>7</v>
      </c>
    </row>
    <row r="660" spans="1:20">
      <c r="A660" s="5">
        <v>3</v>
      </c>
      <c r="B660" s="5">
        <v>687</v>
      </c>
      <c r="C660" s="5">
        <v>15</v>
      </c>
      <c r="D660" s="5">
        <v>15.6</v>
      </c>
      <c r="E660" s="5">
        <v>15</v>
      </c>
      <c r="F660" s="5">
        <v>15</v>
      </c>
      <c r="G660" s="5">
        <v>18</v>
      </c>
      <c r="H660" s="5">
        <v>15</v>
      </c>
      <c r="I660" s="5">
        <v>15</v>
      </c>
      <c r="J660" s="5">
        <v>7</v>
      </c>
      <c r="K660" s="5">
        <v>105</v>
      </c>
      <c r="L660" s="5">
        <v>109.2</v>
      </c>
      <c r="M660" s="5">
        <v>105</v>
      </c>
      <c r="N660" s="5">
        <v>105</v>
      </c>
      <c r="O660" s="5">
        <v>126</v>
      </c>
      <c r="P660" s="5">
        <v>105</v>
      </c>
      <c r="Q660" s="5">
        <v>105</v>
      </c>
      <c r="R660" s="5">
        <v>4</v>
      </c>
      <c r="S660" s="5">
        <v>3</v>
      </c>
      <c r="T660" s="5">
        <v>5</v>
      </c>
    </row>
    <row r="661" spans="1:20">
      <c r="A661" s="5">
        <v>3</v>
      </c>
      <c r="B661" s="5">
        <v>688</v>
      </c>
      <c r="C661" s="5">
        <v>15</v>
      </c>
      <c r="D661" s="5">
        <v>13.2</v>
      </c>
      <c r="E661" s="5">
        <v>16</v>
      </c>
      <c r="F661" s="5">
        <v>15</v>
      </c>
      <c r="G661" s="5">
        <v>15</v>
      </c>
      <c r="H661" s="5">
        <v>10</v>
      </c>
      <c r="I661" s="5">
        <v>10</v>
      </c>
      <c r="J661" s="5">
        <v>7</v>
      </c>
      <c r="K661" s="5">
        <v>105</v>
      </c>
      <c r="L661" s="5">
        <v>92.399999999999991</v>
      </c>
      <c r="M661" s="5">
        <v>112</v>
      </c>
      <c r="N661" s="5">
        <v>105</v>
      </c>
      <c r="O661" s="5">
        <v>105</v>
      </c>
      <c r="P661" s="5">
        <v>70</v>
      </c>
      <c r="Q661" s="5">
        <v>70</v>
      </c>
      <c r="R661" s="5">
        <v>5</v>
      </c>
      <c r="S661" s="5">
        <v>6</v>
      </c>
      <c r="T661" s="5">
        <v>6</v>
      </c>
    </row>
    <row r="662" spans="1:20">
      <c r="A662" s="5">
        <v>3</v>
      </c>
      <c r="B662" s="5">
        <v>689</v>
      </c>
      <c r="C662" s="5">
        <v>12.5</v>
      </c>
      <c r="D662" s="5">
        <v>12.5</v>
      </c>
      <c r="E662" s="5">
        <v>12.5</v>
      </c>
      <c r="F662" s="5">
        <v>12.5</v>
      </c>
      <c r="G662" s="5">
        <v>12.5</v>
      </c>
      <c r="H662" s="5">
        <v>12.5</v>
      </c>
      <c r="I662" s="5">
        <v>12.5</v>
      </c>
      <c r="J662" s="5">
        <v>8</v>
      </c>
      <c r="K662" s="5">
        <v>100</v>
      </c>
      <c r="L662" s="5">
        <v>100</v>
      </c>
      <c r="M662" s="5">
        <v>100</v>
      </c>
      <c r="N662" s="5">
        <v>100</v>
      </c>
      <c r="O662" s="5">
        <v>100</v>
      </c>
      <c r="P662" s="5">
        <v>100</v>
      </c>
      <c r="Q662" s="5">
        <v>100</v>
      </c>
      <c r="R662" s="5">
        <v>7</v>
      </c>
      <c r="S662" s="5">
        <v>7</v>
      </c>
      <c r="T662" s="5">
        <v>7</v>
      </c>
    </row>
    <row r="663" spans="1:20">
      <c r="A663" s="5">
        <v>3</v>
      </c>
      <c r="B663" s="5">
        <v>690</v>
      </c>
      <c r="C663" s="5">
        <v>15</v>
      </c>
      <c r="D663" s="5">
        <v>14.6</v>
      </c>
      <c r="E663" s="5">
        <v>14</v>
      </c>
      <c r="F663" s="5">
        <v>14</v>
      </c>
      <c r="G663" s="5">
        <v>15</v>
      </c>
      <c r="H663" s="5">
        <v>15</v>
      </c>
      <c r="I663" s="5">
        <v>15</v>
      </c>
      <c r="J663" s="5">
        <v>8</v>
      </c>
      <c r="K663" s="5">
        <v>120</v>
      </c>
      <c r="L663" s="5">
        <v>116.8</v>
      </c>
      <c r="M663" s="5">
        <v>112</v>
      </c>
      <c r="N663" s="5">
        <v>112</v>
      </c>
      <c r="O663" s="5">
        <v>120</v>
      </c>
      <c r="P663" s="5">
        <v>120</v>
      </c>
      <c r="Q663" s="5">
        <v>120</v>
      </c>
      <c r="R663" s="5">
        <v>5</v>
      </c>
      <c r="S663" s="5">
        <v>6</v>
      </c>
      <c r="T663" s="5">
        <v>6</v>
      </c>
    </row>
    <row r="664" spans="1:20">
      <c r="A664" s="5">
        <v>3</v>
      </c>
      <c r="B664" s="5">
        <v>691</v>
      </c>
      <c r="C664" s="5">
        <v>20</v>
      </c>
      <c r="D664" s="5">
        <v>14.5</v>
      </c>
      <c r="E664" s="5">
        <v>0</v>
      </c>
      <c r="F664" s="5">
        <v>20</v>
      </c>
      <c r="G664" s="5">
        <v>12.5</v>
      </c>
      <c r="H664" s="5">
        <v>20</v>
      </c>
      <c r="I664" s="5">
        <v>20</v>
      </c>
      <c r="J664" s="5">
        <v>8</v>
      </c>
      <c r="K664" s="5">
        <v>160</v>
      </c>
      <c r="L664" s="5">
        <v>116</v>
      </c>
      <c r="M664" s="5">
        <v>0</v>
      </c>
      <c r="N664" s="5">
        <v>160</v>
      </c>
      <c r="O664" s="5">
        <v>100</v>
      </c>
      <c r="P664" s="5">
        <v>160</v>
      </c>
      <c r="Q664" s="5">
        <v>160</v>
      </c>
      <c r="R664" s="5">
        <v>3</v>
      </c>
      <c r="S664" s="5">
        <v>4</v>
      </c>
      <c r="T664" s="5">
        <v>4</v>
      </c>
    </row>
    <row r="665" spans="1:20">
      <c r="A665" s="5">
        <v>3</v>
      </c>
      <c r="B665" s="5">
        <v>692</v>
      </c>
      <c r="C665" s="5">
        <v>11</v>
      </c>
      <c r="D665" s="5">
        <v>6.6</v>
      </c>
      <c r="E665" s="5">
        <v>0</v>
      </c>
      <c r="F665" s="5">
        <v>11</v>
      </c>
      <c r="G665" s="5">
        <v>0</v>
      </c>
      <c r="H665" s="5">
        <v>11</v>
      </c>
      <c r="I665" s="5">
        <v>11</v>
      </c>
      <c r="J665" s="5">
        <v>8</v>
      </c>
      <c r="K665" s="5">
        <v>88</v>
      </c>
      <c r="L665" s="5">
        <v>52.8</v>
      </c>
      <c r="M665" s="5">
        <v>0</v>
      </c>
      <c r="N665" s="5">
        <v>88</v>
      </c>
      <c r="O665" s="5">
        <v>0</v>
      </c>
      <c r="P665" s="5">
        <v>88</v>
      </c>
      <c r="Q665" s="5">
        <v>88</v>
      </c>
      <c r="R665" s="5">
        <v>7</v>
      </c>
      <c r="S665" s="5">
        <v>7</v>
      </c>
      <c r="T665" s="5">
        <v>7</v>
      </c>
    </row>
    <row r="666" spans="1:20">
      <c r="A666" s="5">
        <v>3</v>
      </c>
      <c r="B666" s="5">
        <v>693</v>
      </c>
      <c r="C666" s="5">
        <v>12</v>
      </c>
      <c r="D666" s="5">
        <v>12</v>
      </c>
      <c r="E666" s="5">
        <v>12</v>
      </c>
      <c r="F666" s="5">
        <v>12</v>
      </c>
      <c r="G666" s="5">
        <v>12</v>
      </c>
      <c r="H666" s="5">
        <v>12</v>
      </c>
      <c r="I666" s="5">
        <v>12</v>
      </c>
      <c r="J666" s="5">
        <v>8</v>
      </c>
      <c r="K666" s="5">
        <v>96</v>
      </c>
      <c r="L666" s="5">
        <v>96</v>
      </c>
      <c r="M666" s="5">
        <v>96</v>
      </c>
      <c r="N666" s="5">
        <v>96</v>
      </c>
      <c r="O666" s="5">
        <v>96</v>
      </c>
      <c r="P666" s="5">
        <v>96</v>
      </c>
      <c r="Q666" s="5">
        <v>96</v>
      </c>
      <c r="R666" s="5">
        <v>5</v>
      </c>
      <c r="S666" s="5">
        <v>7</v>
      </c>
      <c r="T666" s="5">
        <v>7</v>
      </c>
    </row>
    <row r="667" spans="1:20">
      <c r="A667" s="5">
        <v>3</v>
      </c>
      <c r="B667" s="5">
        <v>694</v>
      </c>
      <c r="C667" s="5">
        <v>15</v>
      </c>
      <c r="D667" s="5">
        <v>14.5</v>
      </c>
      <c r="E667" s="5">
        <v>15</v>
      </c>
      <c r="F667" s="5">
        <v>12.5</v>
      </c>
      <c r="G667" s="5">
        <v>10</v>
      </c>
      <c r="H667" s="5">
        <v>15</v>
      </c>
      <c r="I667" s="5">
        <v>20</v>
      </c>
      <c r="J667" s="5">
        <v>8</v>
      </c>
      <c r="K667" s="5">
        <v>120</v>
      </c>
      <c r="L667" s="5">
        <v>116</v>
      </c>
      <c r="M667" s="5">
        <v>120</v>
      </c>
      <c r="N667" s="5">
        <v>100</v>
      </c>
      <c r="O667" s="5">
        <v>80</v>
      </c>
      <c r="P667" s="5">
        <v>120</v>
      </c>
      <c r="Q667" s="5">
        <v>160</v>
      </c>
      <c r="R667" s="5">
        <v>7</v>
      </c>
      <c r="S667" s="5">
        <v>6</v>
      </c>
      <c r="T667" s="5">
        <v>6</v>
      </c>
    </row>
    <row r="668" spans="1:20">
      <c r="A668" s="5">
        <v>3</v>
      </c>
      <c r="B668" s="5">
        <v>695</v>
      </c>
      <c r="C668" s="5">
        <v>20</v>
      </c>
      <c r="D668" s="5">
        <v>12.5</v>
      </c>
      <c r="E668" s="5">
        <v>12.5</v>
      </c>
      <c r="F668" s="5">
        <v>12.5</v>
      </c>
      <c r="G668" s="5">
        <v>12.5</v>
      </c>
      <c r="H668" s="5">
        <v>12.5</v>
      </c>
      <c r="I668" s="5">
        <v>12.5</v>
      </c>
      <c r="J668" s="5">
        <v>8</v>
      </c>
      <c r="K668" s="5">
        <v>160</v>
      </c>
      <c r="L668" s="5">
        <v>100</v>
      </c>
      <c r="M668" s="5">
        <v>100</v>
      </c>
      <c r="N668" s="5">
        <v>100</v>
      </c>
      <c r="O668" s="5">
        <v>100</v>
      </c>
      <c r="P668" s="5">
        <v>100</v>
      </c>
      <c r="Q668" s="5">
        <v>100</v>
      </c>
      <c r="R668" s="5">
        <v>6</v>
      </c>
      <c r="S668" s="5">
        <v>7</v>
      </c>
      <c r="T668" s="5">
        <v>5</v>
      </c>
    </row>
    <row r="669" spans="1:20">
      <c r="A669" s="5">
        <v>3</v>
      </c>
      <c r="B669" s="5">
        <v>696</v>
      </c>
      <c r="C669" s="5">
        <v>22</v>
      </c>
      <c r="D669" s="5">
        <v>17.600000000000001</v>
      </c>
      <c r="E669" s="5">
        <v>0</v>
      </c>
      <c r="F669" s="5">
        <v>22</v>
      </c>
      <c r="G669" s="5">
        <v>22</v>
      </c>
      <c r="H669" s="5">
        <v>22</v>
      </c>
      <c r="I669" s="5">
        <v>22</v>
      </c>
      <c r="J669" s="5">
        <v>8</v>
      </c>
      <c r="K669" s="5">
        <v>176</v>
      </c>
      <c r="L669" s="5">
        <v>140.80000000000001</v>
      </c>
      <c r="M669" s="5">
        <v>0</v>
      </c>
      <c r="N669" s="5">
        <v>176</v>
      </c>
      <c r="O669" s="5">
        <v>176</v>
      </c>
      <c r="P669" s="5">
        <v>176</v>
      </c>
      <c r="Q669" s="5">
        <v>176</v>
      </c>
      <c r="R669" s="5">
        <v>5</v>
      </c>
      <c r="S669" s="5">
        <v>7</v>
      </c>
      <c r="T669" s="5">
        <v>7</v>
      </c>
    </row>
    <row r="670" spans="1:20">
      <c r="A670" s="5">
        <v>3</v>
      </c>
      <c r="B670" s="5">
        <v>697</v>
      </c>
      <c r="C670" s="5">
        <v>20.5</v>
      </c>
      <c r="D670" s="5">
        <v>16.8</v>
      </c>
      <c r="E670" s="5">
        <v>20.5</v>
      </c>
      <c r="F670" s="5">
        <v>17.5</v>
      </c>
      <c r="G670" s="5">
        <v>15</v>
      </c>
      <c r="H670" s="5">
        <v>15</v>
      </c>
      <c r="I670" s="5">
        <v>16</v>
      </c>
      <c r="J670" s="5">
        <v>8</v>
      </c>
      <c r="K670" s="5">
        <v>164</v>
      </c>
      <c r="L670" s="5">
        <v>134.4</v>
      </c>
      <c r="M670" s="5">
        <v>164</v>
      </c>
      <c r="N670" s="5">
        <v>140</v>
      </c>
      <c r="O670" s="5">
        <v>120</v>
      </c>
      <c r="P670" s="5">
        <v>120</v>
      </c>
      <c r="Q670" s="5">
        <v>128</v>
      </c>
      <c r="R670" s="5">
        <v>2</v>
      </c>
      <c r="S670" s="5">
        <v>5</v>
      </c>
      <c r="T670" s="5">
        <v>4</v>
      </c>
    </row>
    <row r="671" spans="1:20">
      <c r="A671" s="5">
        <v>3</v>
      </c>
      <c r="B671" s="5">
        <v>698</v>
      </c>
      <c r="C671" s="5">
        <v>12.5</v>
      </c>
      <c r="D671" s="5">
        <v>11</v>
      </c>
      <c r="E671" s="5">
        <v>12.5</v>
      </c>
      <c r="F671" s="5">
        <v>12.5</v>
      </c>
      <c r="G671" s="5">
        <v>10</v>
      </c>
      <c r="H671" s="5">
        <v>10</v>
      </c>
      <c r="I671" s="5">
        <v>10</v>
      </c>
      <c r="J671" s="5">
        <v>8</v>
      </c>
      <c r="K671" s="5">
        <v>100</v>
      </c>
      <c r="L671" s="5">
        <v>88</v>
      </c>
      <c r="M671" s="5">
        <v>100</v>
      </c>
      <c r="N671" s="5">
        <v>100</v>
      </c>
      <c r="O671" s="5">
        <v>80</v>
      </c>
      <c r="P671" s="5">
        <v>80</v>
      </c>
      <c r="Q671" s="5">
        <v>80</v>
      </c>
      <c r="R671" s="5">
        <v>7</v>
      </c>
      <c r="S671" s="5">
        <v>7</v>
      </c>
      <c r="T671" s="5">
        <v>7</v>
      </c>
    </row>
    <row r="672" spans="1:20">
      <c r="A672" s="5">
        <v>3</v>
      </c>
      <c r="B672" s="5">
        <v>699</v>
      </c>
      <c r="C672" s="5">
        <v>12.5</v>
      </c>
      <c r="D672" s="5">
        <v>12.5</v>
      </c>
      <c r="E672" s="5">
        <v>12.5</v>
      </c>
      <c r="F672" s="5">
        <v>12.5</v>
      </c>
      <c r="G672" s="5">
        <v>12.5</v>
      </c>
      <c r="H672" s="5">
        <v>12.5</v>
      </c>
      <c r="I672" s="5">
        <v>12.5</v>
      </c>
      <c r="J672" s="5">
        <v>8</v>
      </c>
      <c r="K672" s="5">
        <v>100</v>
      </c>
      <c r="L672" s="5">
        <v>100</v>
      </c>
      <c r="M672" s="5">
        <v>100</v>
      </c>
      <c r="N672" s="5">
        <v>100</v>
      </c>
      <c r="O672" s="5">
        <v>100</v>
      </c>
      <c r="P672" s="5">
        <v>100</v>
      </c>
      <c r="Q672" s="5">
        <v>100</v>
      </c>
      <c r="R672" s="5">
        <v>6</v>
      </c>
      <c r="S672" s="5">
        <v>5</v>
      </c>
      <c r="T672" s="5">
        <v>6</v>
      </c>
    </row>
    <row r="673" spans="1:20">
      <c r="A673" s="5">
        <v>3</v>
      </c>
      <c r="B673" s="5">
        <v>700</v>
      </c>
      <c r="C673" s="5">
        <v>12.5</v>
      </c>
      <c r="D673" s="5">
        <v>11.5</v>
      </c>
      <c r="E673" s="5">
        <v>12.5</v>
      </c>
      <c r="F673" s="5">
        <v>10</v>
      </c>
      <c r="G673" s="5">
        <v>15</v>
      </c>
      <c r="H673" s="5">
        <v>10</v>
      </c>
      <c r="I673" s="5">
        <v>10</v>
      </c>
      <c r="J673" s="5">
        <v>8</v>
      </c>
      <c r="K673" s="5">
        <v>100</v>
      </c>
      <c r="L673" s="5">
        <v>92</v>
      </c>
      <c r="M673" s="5">
        <v>100</v>
      </c>
      <c r="N673" s="5">
        <v>80</v>
      </c>
      <c r="O673" s="5">
        <v>120</v>
      </c>
      <c r="P673" s="5">
        <v>80</v>
      </c>
      <c r="Q673" s="5">
        <v>80</v>
      </c>
      <c r="R673" s="5">
        <v>5</v>
      </c>
      <c r="S673" s="5">
        <v>6</v>
      </c>
      <c r="T673" s="5">
        <v>6</v>
      </c>
    </row>
    <row r="674" spans="1:20">
      <c r="A674" s="5">
        <v>3</v>
      </c>
      <c r="B674" s="5">
        <v>701</v>
      </c>
      <c r="C674" s="5">
        <v>12.5</v>
      </c>
      <c r="D674" s="5">
        <v>11</v>
      </c>
      <c r="E674" s="5">
        <v>12.5</v>
      </c>
      <c r="F674" s="5">
        <v>12.5</v>
      </c>
      <c r="G674" s="5">
        <v>5</v>
      </c>
      <c r="H674" s="5">
        <v>12.5</v>
      </c>
      <c r="I674" s="5">
        <v>12.5</v>
      </c>
      <c r="J674" s="5">
        <v>8</v>
      </c>
      <c r="K674" s="5">
        <v>100</v>
      </c>
      <c r="L674" s="5">
        <v>88</v>
      </c>
      <c r="M674" s="5">
        <v>100</v>
      </c>
      <c r="N674" s="5">
        <v>100</v>
      </c>
      <c r="O674" s="5">
        <v>40</v>
      </c>
      <c r="P674" s="5">
        <v>100</v>
      </c>
      <c r="Q674" s="5">
        <v>100</v>
      </c>
      <c r="R674" s="5">
        <v>7</v>
      </c>
      <c r="S674" s="5">
        <v>6</v>
      </c>
      <c r="T674" s="5">
        <v>7</v>
      </c>
    </row>
    <row r="675" spans="1:20">
      <c r="A675" s="5">
        <v>3</v>
      </c>
      <c r="B675" s="5">
        <v>702</v>
      </c>
      <c r="C675" s="5">
        <v>10</v>
      </c>
      <c r="D675" s="5">
        <v>10</v>
      </c>
      <c r="E675" s="5">
        <v>10</v>
      </c>
      <c r="F675" s="5">
        <v>10</v>
      </c>
      <c r="G675" s="5">
        <v>10</v>
      </c>
      <c r="H675" s="5">
        <v>10</v>
      </c>
      <c r="I675" s="5">
        <v>10</v>
      </c>
      <c r="J675" s="5">
        <v>8</v>
      </c>
      <c r="K675" s="5">
        <v>80</v>
      </c>
      <c r="L675" s="5">
        <v>80</v>
      </c>
      <c r="M675" s="5">
        <v>80</v>
      </c>
      <c r="N675" s="5">
        <v>80</v>
      </c>
      <c r="O675" s="5">
        <v>80</v>
      </c>
      <c r="P675" s="5">
        <v>80</v>
      </c>
      <c r="Q675" s="5">
        <v>80</v>
      </c>
      <c r="R675" s="5">
        <v>6</v>
      </c>
      <c r="S675" s="5">
        <v>6</v>
      </c>
      <c r="T675" s="5">
        <v>6</v>
      </c>
    </row>
    <row r="676" spans="1:20">
      <c r="A676" s="5">
        <v>3</v>
      </c>
      <c r="B676" s="5">
        <v>703</v>
      </c>
      <c r="C676" s="5">
        <v>10</v>
      </c>
      <c r="D676" s="5">
        <v>10.6</v>
      </c>
      <c r="E676" s="5">
        <v>11</v>
      </c>
      <c r="F676" s="5">
        <v>10</v>
      </c>
      <c r="G676" s="5">
        <v>10</v>
      </c>
      <c r="H676" s="5">
        <v>10</v>
      </c>
      <c r="I676" s="5">
        <v>12</v>
      </c>
      <c r="J676" s="5">
        <v>9</v>
      </c>
      <c r="K676" s="5">
        <v>90</v>
      </c>
      <c r="L676" s="5">
        <v>95.399999999999991</v>
      </c>
      <c r="M676" s="5">
        <v>99</v>
      </c>
      <c r="N676" s="5">
        <v>90</v>
      </c>
      <c r="O676" s="5">
        <v>90</v>
      </c>
      <c r="P676" s="5">
        <v>90</v>
      </c>
      <c r="Q676" s="5">
        <v>108</v>
      </c>
      <c r="R676" s="5">
        <v>6</v>
      </c>
      <c r="S676" s="5">
        <v>7</v>
      </c>
      <c r="T676" s="5">
        <v>7</v>
      </c>
    </row>
    <row r="677" spans="1:20">
      <c r="A677" s="5">
        <v>3</v>
      </c>
      <c r="B677" s="5">
        <v>704</v>
      </c>
      <c r="C677" s="5">
        <v>12</v>
      </c>
      <c r="D677" s="5">
        <v>14.4</v>
      </c>
      <c r="E677" s="5">
        <v>12</v>
      </c>
      <c r="F677" s="5">
        <v>15</v>
      </c>
      <c r="G677" s="5">
        <v>25</v>
      </c>
      <c r="H677" s="5">
        <v>10</v>
      </c>
      <c r="I677" s="5">
        <v>10</v>
      </c>
      <c r="J677" s="5">
        <v>9</v>
      </c>
      <c r="K677" s="5">
        <v>108</v>
      </c>
      <c r="L677" s="5">
        <v>129.6</v>
      </c>
      <c r="M677" s="5">
        <v>108</v>
      </c>
      <c r="N677" s="5">
        <v>135</v>
      </c>
      <c r="O677" s="5">
        <v>225</v>
      </c>
      <c r="P677" s="5">
        <v>90</v>
      </c>
      <c r="Q677" s="5">
        <v>90</v>
      </c>
      <c r="R677" s="5">
        <v>7</v>
      </c>
      <c r="S677" s="5">
        <v>7</v>
      </c>
      <c r="T677" s="5">
        <v>7</v>
      </c>
    </row>
    <row r="678" spans="1:20">
      <c r="A678" s="5">
        <v>3</v>
      </c>
      <c r="B678" s="5">
        <v>705</v>
      </c>
      <c r="C678" s="5">
        <v>12</v>
      </c>
      <c r="D678" s="5">
        <v>14.4</v>
      </c>
      <c r="E678" s="5">
        <v>12</v>
      </c>
      <c r="F678" s="5">
        <v>15</v>
      </c>
      <c r="G678" s="5">
        <v>25</v>
      </c>
      <c r="H678" s="5">
        <v>10</v>
      </c>
      <c r="I678" s="5">
        <v>10</v>
      </c>
      <c r="J678" s="5">
        <v>9</v>
      </c>
      <c r="K678" s="5">
        <v>108</v>
      </c>
      <c r="L678" s="5">
        <v>129.6</v>
      </c>
      <c r="M678" s="5">
        <v>108</v>
      </c>
      <c r="N678" s="5">
        <v>135</v>
      </c>
      <c r="O678" s="5">
        <v>225</v>
      </c>
      <c r="P678" s="5">
        <v>90</v>
      </c>
      <c r="Q678" s="5">
        <v>90</v>
      </c>
      <c r="R678" s="5">
        <v>7</v>
      </c>
      <c r="S678" s="5">
        <v>7</v>
      </c>
      <c r="T678" s="5">
        <v>7</v>
      </c>
    </row>
    <row r="679" spans="1:20">
      <c r="A679" s="5">
        <v>3</v>
      </c>
      <c r="B679" s="5">
        <v>706</v>
      </c>
      <c r="C679" s="5">
        <v>11</v>
      </c>
      <c r="D679" s="5">
        <v>16.399999999999999</v>
      </c>
      <c r="E679" s="5">
        <v>11</v>
      </c>
      <c r="F679" s="5">
        <v>20</v>
      </c>
      <c r="G679" s="5">
        <v>11</v>
      </c>
      <c r="H679" s="5">
        <v>20</v>
      </c>
      <c r="I679" s="5">
        <v>20</v>
      </c>
      <c r="J679" s="5">
        <v>9</v>
      </c>
      <c r="K679" s="5">
        <v>99</v>
      </c>
      <c r="L679" s="5">
        <v>147.6</v>
      </c>
      <c r="M679" s="5">
        <v>99</v>
      </c>
      <c r="N679" s="5">
        <v>180</v>
      </c>
      <c r="O679" s="5">
        <v>99</v>
      </c>
      <c r="P679" s="5">
        <v>180</v>
      </c>
      <c r="Q679" s="5">
        <v>180</v>
      </c>
      <c r="R679" s="5">
        <v>5</v>
      </c>
      <c r="S679" s="5">
        <v>6</v>
      </c>
      <c r="T679" s="5">
        <v>5</v>
      </c>
    </row>
    <row r="680" spans="1:20">
      <c r="A680" s="5">
        <v>3</v>
      </c>
      <c r="B680" s="5">
        <v>707</v>
      </c>
      <c r="C680" s="5">
        <v>11.5</v>
      </c>
      <c r="D680" s="5">
        <v>11.4</v>
      </c>
      <c r="E680" s="5">
        <v>12</v>
      </c>
      <c r="F680" s="5">
        <v>11</v>
      </c>
      <c r="G680" s="5">
        <v>11</v>
      </c>
      <c r="H680" s="5">
        <v>11</v>
      </c>
      <c r="I680" s="5">
        <v>12</v>
      </c>
      <c r="J680" s="5">
        <v>9</v>
      </c>
      <c r="K680" s="5">
        <v>103.5</v>
      </c>
      <c r="L680" s="5">
        <v>102.60000000000001</v>
      </c>
      <c r="M680" s="5">
        <v>108</v>
      </c>
      <c r="N680" s="5">
        <v>99</v>
      </c>
      <c r="O680" s="5">
        <v>99</v>
      </c>
      <c r="P680" s="5">
        <v>99</v>
      </c>
      <c r="Q680" s="5">
        <v>108</v>
      </c>
      <c r="R680" s="5">
        <v>7</v>
      </c>
      <c r="S680" s="5">
        <v>7</v>
      </c>
      <c r="T680" s="5">
        <v>7</v>
      </c>
    </row>
    <row r="681" spans="1:20">
      <c r="A681" s="5">
        <v>3</v>
      </c>
      <c r="B681" s="5">
        <v>708</v>
      </c>
      <c r="C681" s="5">
        <v>12</v>
      </c>
      <c r="D681" s="5">
        <v>10.8</v>
      </c>
      <c r="E681" s="5">
        <v>11</v>
      </c>
      <c r="F681" s="5">
        <v>12</v>
      </c>
      <c r="G681" s="5">
        <v>6</v>
      </c>
      <c r="H681" s="5">
        <v>10</v>
      </c>
      <c r="I681" s="5">
        <v>15</v>
      </c>
      <c r="J681" s="5">
        <v>9</v>
      </c>
      <c r="K681" s="5">
        <v>108</v>
      </c>
      <c r="L681" s="5">
        <v>97.2</v>
      </c>
      <c r="M681" s="5">
        <v>99</v>
      </c>
      <c r="N681" s="5">
        <v>108</v>
      </c>
      <c r="O681" s="5">
        <v>54</v>
      </c>
      <c r="P681" s="5">
        <v>90</v>
      </c>
      <c r="Q681" s="5">
        <v>135</v>
      </c>
      <c r="R681" s="5">
        <v>5</v>
      </c>
      <c r="S681" s="5">
        <v>5</v>
      </c>
      <c r="T681" s="5">
        <v>5</v>
      </c>
    </row>
    <row r="682" spans="1:20">
      <c r="A682" s="5">
        <v>3</v>
      </c>
      <c r="B682" s="5">
        <v>709</v>
      </c>
      <c r="C682" s="5">
        <v>10</v>
      </c>
      <c r="D682" s="5">
        <v>10.4</v>
      </c>
      <c r="E682" s="5">
        <v>10</v>
      </c>
      <c r="F682" s="5">
        <v>10</v>
      </c>
      <c r="G682" s="5">
        <v>10</v>
      </c>
      <c r="H682" s="5">
        <v>12</v>
      </c>
      <c r="I682" s="5">
        <v>10</v>
      </c>
      <c r="J682" s="5">
        <v>9</v>
      </c>
      <c r="K682" s="5">
        <v>90</v>
      </c>
      <c r="L682" s="5">
        <v>93.600000000000009</v>
      </c>
      <c r="M682" s="5">
        <v>90</v>
      </c>
      <c r="N682" s="5">
        <v>90</v>
      </c>
      <c r="O682" s="5">
        <v>90</v>
      </c>
      <c r="P682" s="5">
        <v>108</v>
      </c>
      <c r="Q682" s="5">
        <v>90</v>
      </c>
      <c r="R682" s="5">
        <v>6</v>
      </c>
      <c r="S682" s="5">
        <v>6</v>
      </c>
      <c r="T682" s="5">
        <v>6</v>
      </c>
    </row>
    <row r="683" spans="1:20">
      <c r="A683" s="5">
        <v>3</v>
      </c>
      <c r="B683" s="5">
        <v>710</v>
      </c>
      <c r="C683" s="5">
        <v>12</v>
      </c>
      <c r="D683" s="5">
        <v>10.4</v>
      </c>
      <c r="E683" s="5">
        <v>10</v>
      </c>
      <c r="F683" s="5">
        <v>10</v>
      </c>
      <c r="G683" s="5">
        <v>12</v>
      </c>
      <c r="H683" s="5">
        <v>10</v>
      </c>
      <c r="I683" s="5">
        <v>10</v>
      </c>
      <c r="J683" s="5">
        <v>9</v>
      </c>
      <c r="K683" s="5">
        <v>108</v>
      </c>
      <c r="L683" s="5">
        <v>93.600000000000009</v>
      </c>
      <c r="M683" s="5">
        <v>90</v>
      </c>
      <c r="N683" s="5">
        <v>90</v>
      </c>
      <c r="O683" s="5">
        <v>108</v>
      </c>
      <c r="P683" s="5">
        <v>90</v>
      </c>
      <c r="Q683" s="5">
        <v>90</v>
      </c>
      <c r="R683" s="5">
        <v>7</v>
      </c>
      <c r="S683" s="5">
        <v>7</v>
      </c>
      <c r="T683" s="5">
        <v>7</v>
      </c>
    </row>
    <row r="684" spans="1:20">
      <c r="A684" s="5">
        <v>3</v>
      </c>
      <c r="B684" s="5">
        <v>711</v>
      </c>
      <c r="C684" s="5">
        <v>9</v>
      </c>
      <c r="D684" s="5">
        <v>12.3</v>
      </c>
      <c r="E684" s="5">
        <v>11</v>
      </c>
      <c r="F684" s="5">
        <v>10</v>
      </c>
      <c r="G684" s="5">
        <v>14</v>
      </c>
      <c r="H684" s="5">
        <v>14</v>
      </c>
      <c r="I684" s="5">
        <v>12.5</v>
      </c>
      <c r="J684" s="5">
        <v>9</v>
      </c>
      <c r="K684" s="5">
        <v>81</v>
      </c>
      <c r="L684" s="5">
        <v>110.7</v>
      </c>
      <c r="M684" s="5">
        <v>99</v>
      </c>
      <c r="N684" s="5">
        <v>90</v>
      </c>
      <c r="O684" s="5">
        <v>126</v>
      </c>
      <c r="P684" s="5">
        <v>126</v>
      </c>
      <c r="Q684" s="5">
        <v>112.5</v>
      </c>
      <c r="R684" s="5">
        <v>7</v>
      </c>
      <c r="S684" s="5">
        <v>7</v>
      </c>
      <c r="T684" s="5">
        <v>7</v>
      </c>
    </row>
    <row r="685" spans="1:20">
      <c r="A685" s="5">
        <v>3</v>
      </c>
      <c r="B685" s="5">
        <v>712</v>
      </c>
      <c r="C685" s="5">
        <v>12.1</v>
      </c>
      <c r="D685" s="5">
        <v>11.5</v>
      </c>
      <c r="E685" s="5">
        <v>12.1</v>
      </c>
      <c r="F685" s="5">
        <v>12.1</v>
      </c>
      <c r="G685" s="5">
        <v>11.1</v>
      </c>
      <c r="H685" s="5">
        <v>11.1</v>
      </c>
      <c r="I685" s="5">
        <v>11.1</v>
      </c>
      <c r="J685" s="5">
        <v>9</v>
      </c>
      <c r="K685" s="5">
        <v>108.89999999999999</v>
      </c>
      <c r="L685" s="5">
        <v>103.5</v>
      </c>
      <c r="M685" s="5">
        <v>108.89999999999999</v>
      </c>
      <c r="N685" s="5">
        <v>108.89999999999999</v>
      </c>
      <c r="O685" s="5">
        <v>99.899999999999991</v>
      </c>
      <c r="P685" s="5">
        <v>99.899999999999991</v>
      </c>
      <c r="Q685" s="5">
        <v>99.899999999999991</v>
      </c>
      <c r="R685" s="5">
        <v>6</v>
      </c>
      <c r="S685" s="5">
        <v>7</v>
      </c>
      <c r="T685" s="5">
        <v>7</v>
      </c>
    </row>
    <row r="686" spans="1:20">
      <c r="A686" s="5">
        <v>3</v>
      </c>
      <c r="B686" s="5">
        <v>713</v>
      </c>
      <c r="C686" s="5">
        <v>15</v>
      </c>
      <c r="D686" s="5">
        <v>10.7</v>
      </c>
      <c r="E686" s="5">
        <v>11</v>
      </c>
      <c r="F686" s="5">
        <v>15</v>
      </c>
      <c r="G686" s="5">
        <v>7.5</v>
      </c>
      <c r="H686" s="5">
        <v>10</v>
      </c>
      <c r="I686" s="5">
        <v>10</v>
      </c>
      <c r="J686" s="5">
        <v>9</v>
      </c>
      <c r="K686" s="5">
        <v>135</v>
      </c>
      <c r="L686" s="5">
        <v>96.3</v>
      </c>
      <c r="M686" s="5">
        <v>99</v>
      </c>
      <c r="N686" s="5">
        <v>135</v>
      </c>
      <c r="O686" s="5">
        <v>67.5</v>
      </c>
      <c r="P686" s="5">
        <v>90</v>
      </c>
      <c r="Q686" s="5">
        <v>90</v>
      </c>
      <c r="R686" s="5">
        <v>5</v>
      </c>
      <c r="S686" s="5">
        <v>6</v>
      </c>
      <c r="T686" s="5">
        <v>7</v>
      </c>
    </row>
    <row r="687" spans="1:20">
      <c r="A687" s="5">
        <v>3</v>
      </c>
      <c r="B687" s="5">
        <v>714</v>
      </c>
      <c r="C687" s="5">
        <v>10</v>
      </c>
      <c r="D687" s="5">
        <v>13.4</v>
      </c>
      <c r="E687" s="5">
        <v>11</v>
      </c>
      <c r="F687" s="5">
        <v>10</v>
      </c>
      <c r="G687" s="5">
        <v>6</v>
      </c>
      <c r="H687" s="5">
        <v>20</v>
      </c>
      <c r="I687" s="5">
        <v>20</v>
      </c>
      <c r="J687" s="5">
        <v>9</v>
      </c>
      <c r="K687" s="5">
        <v>90</v>
      </c>
      <c r="L687" s="5">
        <v>120.60000000000001</v>
      </c>
      <c r="M687" s="5">
        <v>99</v>
      </c>
      <c r="N687" s="5">
        <v>90</v>
      </c>
      <c r="O687" s="5">
        <v>54</v>
      </c>
      <c r="P687" s="5">
        <v>180</v>
      </c>
      <c r="Q687" s="5">
        <v>180</v>
      </c>
      <c r="R687" s="5">
        <v>6</v>
      </c>
      <c r="S687" s="5">
        <v>5</v>
      </c>
      <c r="T687" s="5">
        <v>3</v>
      </c>
    </row>
    <row r="688" spans="1:20">
      <c r="A688" s="5">
        <v>3</v>
      </c>
      <c r="B688" s="5">
        <v>715</v>
      </c>
      <c r="C688" s="5">
        <v>12</v>
      </c>
      <c r="D688" s="5">
        <v>11</v>
      </c>
      <c r="E688" s="5"/>
      <c r="F688" s="5"/>
      <c r="G688" s="5">
        <v>11</v>
      </c>
      <c r="H688" s="5">
        <v>11</v>
      </c>
      <c r="I688" s="5">
        <v>11</v>
      </c>
      <c r="J688" s="5">
        <v>9</v>
      </c>
      <c r="K688" s="5">
        <v>108</v>
      </c>
      <c r="L688" s="5">
        <v>99</v>
      </c>
      <c r="M688" s="5"/>
      <c r="N688" s="5"/>
      <c r="O688" s="5">
        <v>99</v>
      </c>
      <c r="P688" s="5">
        <v>99</v>
      </c>
      <c r="Q688" s="5">
        <v>99</v>
      </c>
      <c r="R688" s="5">
        <v>4</v>
      </c>
      <c r="S688" s="5">
        <v>7</v>
      </c>
      <c r="T688" s="5">
        <v>7</v>
      </c>
    </row>
    <row r="689" spans="1:20">
      <c r="A689" s="5">
        <v>3</v>
      </c>
      <c r="B689" s="5">
        <v>716</v>
      </c>
      <c r="C689" s="5">
        <v>12</v>
      </c>
      <c r="D689" s="5">
        <v>10.199999999999999</v>
      </c>
      <c r="E689" s="5">
        <v>13</v>
      </c>
      <c r="F689" s="5">
        <v>12</v>
      </c>
      <c r="G689" s="5">
        <v>6</v>
      </c>
      <c r="H689" s="5">
        <v>11</v>
      </c>
      <c r="I689" s="5">
        <v>9</v>
      </c>
      <c r="J689" s="5">
        <v>9</v>
      </c>
      <c r="K689" s="5">
        <v>108</v>
      </c>
      <c r="L689" s="5">
        <v>91.8</v>
      </c>
      <c r="M689" s="5">
        <v>117</v>
      </c>
      <c r="N689" s="5">
        <v>108</v>
      </c>
      <c r="O689" s="5">
        <v>54</v>
      </c>
      <c r="P689" s="5">
        <v>99</v>
      </c>
      <c r="Q689" s="5">
        <v>81</v>
      </c>
      <c r="R689" s="5">
        <v>6</v>
      </c>
      <c r="S689" s="5">
        <v>6</v>
      </c>
      <c r="T689" s="5">
        <v>6</v>
      </c>
    </row>
    <row r="690" spans="1:20">
      <c r="A690" s="5">
        <v>3</v>
      </c>
      <c r="B690" s="5">
        <v>717</v>
      </c>
      <c r="C690" s="5">
        <v>10</v>
      </c>
      <c r="D690" s="5">
        <v>10.8</v>
      </c>
      <c r="E690" s="5">
        <v>5</v>
      </c>
      <c r="F690" s="5">
        <v>12</v>
      </c>
      <c r="G690" s="5">
        <v>11</v>
      </c>
      <c r="H690" s="5">
        <v>15</v>
      </c>
      <c r="I690" s="5">
        <v>11</v>
      </c>
      <c r="J690" s="5">
        <v>9</v>
      </c>
      <c r="K690" s="5">
        <v>90</v>
      </c>
      <c r="L690" s="5">
        <v>97.2</v>
      </c>
      <c r="M690" s="5">
        <v>45</v>
      </c>
      <c r="N690" s="5">
        <v>108</v>
      </c>
      <c r="O690" s="5">
        <v>99</v>
      </c>
      <c r="P690" s="5">
        <v>135</v>
      </c>
      <c r="Q690" s="5">
        <v>99</v>
      </c>
      <c r="R690" s="5">
        <v>7</v>
      </c>
      <c r="S690" s="5">
        <v>7</v>
      </c>
      <c r="T690" s="5">
        <v>7</v>
      </c>
    </row>
    <row r="691" spans="1:20">
      <c r="A691" s="5">
        <v>3</v>
      </c>
      <c r="B691" s="5">
        <v>718</v>
      </c>
      <c r="C691" s="5">
        <v>10</v>
      </c>
      <c r="D691" s="5">
        <v>12</v>
      </c>
      <c r="E691" s="5">
        <v>10</v>
      </c>
      <c r="F691" s="5">
        <v>10</v>
      </c>
      <c r="G691" s="5">
        <v>20</v>
      </c>
      <c r="H691" s="5">
        <v>10</v>
      </c>
      <c r="I691" s="5">
        <v>10</v>
      </c>
      <c r="J691" s="5">
        <v>10</v>
      </c>
      <c r="K691" s="5">
        <v>100</v>
      </c>
      <c r="L691" s="5">
        <v>120</v>
      </c>
      <c r="M691" s="5">
        <v>100</v>
      </c>
      <c r="N691" s="5">
        <v>100</v>
      </c>
      <c r="O691" s="5">
        <v>200</v>
      </c>
      <c r="P691" s="5">
        <v>100</v>
      </c>
      <c r="Q691" s="5">
        <v>100</v>
      </c>
      <c r="R691" s="5">
        <v>5</v>
      </c>
      <c r="S691" s="5">
        <v>6</v>
      </c>
      <c r="T691" s="5">
        <v>6</v>
      </c>
    </row>
    <row r="692" spans="1:20">
      <c r="A692" s="5">
        <v>3</v>
      </c>
      <c r="B692" s="5">
        <v>719</v>
      </c>
      <c r="C692" s="5">
        <v>10</v>
      </c>
      <c r="D692" s="5">
        <v>8</v>
      </c>
      <c r="E692" s="5">
        <v>10</v>
      </c>
      <c r="F692" s="5">
        <v>10</v>
      </c>
      <c r="G692" s="5">
        <v>0</v>
      </c>
      <c r="H692" s="5">
        <v>10</v>
      </c>
      <c r="I692" s="5">
        <v>10</v>
      </c>
      <c r="J692" s="5">
        <v>10</v>
      </c>
      <c r="K692" s="5">
        <v>100</v>
      </c>
      <c r="L692" s="5">
        <v>80</v>
      </c>
      <c r="M692" s="5">
        <v>100</v>
      </c>
      <c r="N692" s="5">
        <v>100</v>
      </c>
      <c r="O692" s="5">
        <v>0</v>
      </c>
      <c r="P692" s="5">
        <v>100</v>
      </c>
      <c r="Q692" s="5">
        <v>100</v>
      </c>
      <c r="R692" s="5">
        <v>5</v>
      </c>
      <c r="S692" s="5">
        <v>5</v>
      </c>
      <c r="T692" s="5">
        <v>5</v>
      </c>
    </row>
    <row r="693" spans="1:20">
      <c r="A693" s="5">
        <v>3</v>
      </c>
      <c r="B693" s="5">
        <v>720</v>
      </c>
      <c r="C693" s="5">
        <v>8</v>
      </c>
      <c r="D693" s="5">
        <v>8.74</v>
      </c>
      <c r="E693" s="5">
        <v>9.1</v>
      </c>
      <c r="F693" s="5">
        <v>7.8</v>
      </c>
      <c r="G693" s="5">
        <v>9.1</v>
      </c>
      <c r="H693" s="5">
        <v>9.1</v>
      </c>
      <c r="I693" s="5">
        <v>8.6</v>
      </c>
      <c r="J693" s="5">
        <v>11</v>
      </c>
      <c r="K693" s="5">
        <v>88</v>
      </c>
      <c r="L693" s="5">
        <v>96.14</v>
      </c>
      <c r="M693" s="5">
        <v>100.1</v>
      </c>
      <c r="N693" s="5">
        <v>85.8</v>
      </c>
      <c r="O693" s="5">
        <v>100.1</v>
      </c>
      <c r="P693" s="5">
        <v>100.1</v>
      </c>
      <c r="Q693" s="5">
        <v>94.6</v>
      </c>
      <c r="R693" s="5">
        <v>7</v>
      </c>
      <c r="S693" s="5">
        <v>6</v>
      </c>
      <c r="T693" s="5">
        <v>7</v>
      </c>
    </row>
    <row r="694" spans="1:20">
      <c r="A694" s="5">
        <v>3</v>
      </c>
      <c r="B694" s="5">
        <v>721</v>
      </c>
      <c r="C694" s="5">
        <v>9.5</v>
      </c>
      <c r="D694" s="5">
        <v>9.14</v>
      </c>
      <c r="E694" s="5">
        <v>9.1</v>
      </c>
      <c r="F694" s="5">
        <v>9.75</v>
      </c>
      <c r="G694" s="5">
        <v>9.1</v>
      </c>
      <c r="H694" s="5">
        <v>8.5</v>
      </c>
      <c r="I694" s="5">
        <v>9.25</v>
      </c>
      <c r="J694" s="5">
        <v>11</v>
      </c>
      <c r="K694" s="5">
        <v>104.5</v>
      </c>
      <c r="L694" s="5">
        <v>100.54</v>
      </c>
      <c r="M694" s="5">
        <v>100.1</v>
      </c>
      <c r="N694" s="5">
        <v>107.25</v>
      </c>
      <c r="O694" s="5">
        <v>100.1</v>
      </c>
      <c r="P694" s="5">
        <v>93.5</v>
      </c>
      <c r="Q694" s="5">
        <v>101.75</v>
      </c>
      <c r="R694" s="5">
        <v>6</v>
      </c>
      <c r="S694" s="5">
        <v>7</v>
      </c>
      <c r="T694" s="5">
        <v>7</v>
      </c>
    </row>
    <row r="695" spans="1:20">
      <c r="A695" s="5">
        <v>3</v>
      </c>
      <c r="B695" s="5">
        <v>722</v>
      </c>
      <c r="C695" s="5">
        <v>10</v>
      </c>
      <c r="D695" s="5">
        <v>10.4</v>
      </c>
      <c r="E695" s="5">
        <v>12</v>
      </c>
      <c r="F695" s="5">
        <v>10</v>
      </c>
      <c r="G695" s="5">
        <v>10</v>
      </c>
      <c r="H695" s="5">
        <v>10</v>
      </c>
      <c r="I695" s="5">
        <v>10</v>
      </c>
      <c r="J695" s="5">
        <v>11</v>
      </c>
      <c r="K695" s="5">
        <v>110</v>
      </c>
      <c r="L695" s="5">
        <v>114.4</v>
      </c>
      <c r="M695" s="5">
        <v>132</v>
      </c>
      <c r="N695" s="5">
        <v>110</v>
      </c>
      <c r="O695" s="5">
        <v>110</v>
      </c>
      <c r="P695" s="5">
        <v>110</v>
      </c>
      <c r="Q695" s="5">
        <v>110</v>
      </c>
      <c r="R695" s="5">
        <v>6</v>
      </c>
      <c r="S695" s="5">
        <v>6</v>
      </c>
      <c r="T695" s="5">
        <v>6</v>
      </c>
    </row>
    <row r="696" spans="1:20">
      <c r="A696" s="5">
        <v>3</v>
      </c>
      <c r="B696" s="5">
        <v>723</v>
      </c>
      <c r="C696" s="5">
        <v>9</v>
      </c>
      <c r="D696" s="5">
        <v>9.25</v>
      </c>
      <c r="E696" s="5">
        <v>9</v>
      </c>
      <c r="F696" s="5"/>
      <c r="G696" s="5">
        <v>9</v>
      </c>
      <c r="H696" s="5">
        <v>9</v>
      </c>
      <c r="I696" s="5">
        <v>10</v>
      </c>
      <c r="J696" s="5">
        <v>11</v>
      </c>
      <c r="K696" s="5">
        <v>99</v>
      </c>
      <c r="L696" s="5">
        <v>101.75</v>
      </c>
      <c r="M696" s="5">
        <v>99</v>
      </c>
      <c r="N696" s="5"/>
      <c r="O696" s="5">
        <v>99</v>
      </c>
      <c r="P696" s="5">
        <v>99</v>
      </c>
      <c r="Q696" s="5">
        <v>110</v>
      </c>
      <c r="R696" s="5">
        <v>6</v>
      </c>
      <c r="S696" s="5">
        <v>6</v>
      </c>
      <c r="T696" s="5">
        <v>6</v>
      </c>
    </row>
    <row r="697" spans="1:20">
      <c r="A697" s="5">
        <v>3</v>
      </c>
      <c r="B697" s="5">
        <v>724</v>
      </c>
      <c r="C697" s="5">
        <v>8</v>
      </c>
      <c r="D697" s="5">
        <v>8</v>
      </c>
      <c r="E697" s="5">
        <v>8</v>
      </c>
      <c r="F697" s="5">
        <v>8</v>
      </c>
      <c r="G697" s="5">
        <v>8</v>
      </c>
      <c r="H697" s="5">
        <v>8</v>
      </c>
      <c r="I697" s="5">
        <v>8</v>
      </c>
      <c r="J697" s="5">
        <v>12</v>
      </c>
      <c r="K697" s="5">
        <v>96</v>
      </c>
      <c r="L697" s="5">
        <v>96</v>
      </c>
      <c r="M697" s="5">
        <v>96</v>
      </c>
      <c r="N697" s="5">
        <v>96</v>
      </c>
      <c r="O697" s="5">
        <v>96</v>
      </c>
      <c r="P697" s="5">
        <v>96</v>
      </c>
      <c r="Q697" s="5">
        <v>96</v>
      </c>
      <c r="R697" s="5">
        <v>6</v>
      </c>
      <c r="S697" s="5">
        <v>5</v>
      </c>
      <c r="T697" s="5">
        <v>7</v>
      </c>
    </row>
    <row r="698" spans="1:20">
      <c r="A698" s="5">
        <v>3</v>
      </c>
      <c r="B698" s="5">
        <v>725</v>
      </c>
      <c r="C698" s="5">
        <v>8</v>
      </c>
      <c r="D698" s="5">
        <v>13</v>
      </c>
      <c r="E698" s="5">
        <v>10</v>
      </c>
      <c r="F698" s="5">
        <v>10</v>
      </c>
      <c r="G698" s="5">
        <v>25</v>
      </c>
      <c r="H698" s="5">
        <v>10</v>
      </c>
      <c r="I698" s="5">
        <v>10</v>
      </c>
      <c r="J698" s="5">
        <v>12</v>
      </c>
      <c r="K698" s="5">
        <v>96</v>
      </c>
      <c r="L698" s="5">
        <v>156</v>
      </c>
      <c r="M698" s="5">
        <v>120</v>
      </c>
      <c r="N698" s="5">
        <v>120</v>
      </c>
      <c r="O698" s="5">
        <v>300</v>
      </c>
      <c r="P698" s="5">
        <v>120</v>
      </c>
      <c r="Q698" s="5">
        <v>120</v>
      </c>
      <c r="R698" s="5">
        <v>5</v>
      </c>
      <c r="S698" s="5">
        <v>6</v>
      </c>
      <c r="T698" s="5">
        <v>7</v>
      </c>
    </row>
    <row r="699" spans="1:20">
      <c r="A699" s="5">
        <v>3</v>
      </c>
      <c r="B699" s="5">
        <v>726</v>
      </c>
      <c r="C699" s="5">
        <v>10</v>
      </c>
      <c r="D699" s="5">
        <v>10</v>
      </c>
      <c r="E699" s="5">
        <v>10</v>
      </c>
      <c r="F699" s="5">
        <v>10</v>
      </c>
      <c r="G699" s="5">
        <v>10</v>
      </c>
      <c r="H699" s="5">
        <v>10</v>
      </c>
      <c r="I699" s="5">
        <v>10</v>
      </c>
      <c r="J699" s="5">
        <v>13</v>
      </c>
      <c r="K699" s="5">
        <v>130</v>
      </c>
      <c r="L699" s="5">
        <v>130</v>
      </c>
      <c r="M699" s="5">
        <v>130</v>
      </c>
      <c r="N699" s="5">
        <v>130</v>
      </c>
      <c r="O699" s="5">
        <v>130</v>
      </c>
      <c r="P699" s="5">
        <v>130</v>
      </c>
      <c r="Q699" s="5">
        <v>130</v>
      </c>
      <c r="R699" s="5">
        <v>6</v>
      </c>
      <c r="S699" s="5">
        <v>6</v>
      </c>
      <c r="T699" s="5">
        <v>7</v>
      </c>
    </row>
    <row r="700" spans="1:20">
      <c r="A700" s="5">
        <v>3</v>
      </c>
      <c r="B700" s="5">
        <v>727</v>
      </c>
      <c r="C700" s="5">
        <v>10</v>
      </c>
      <c r="D700" s="5">
        <v>9.6</v>
      </c>
      <c r="E700" s="5">
        <v>10</v>
      </c>
      <c r="F700" s="5">
        <v>10</v>
      </c>
      <c r="G700" s="5">
        <v>8</v>
      </c>
      <c r="H700" s="5">
        <v>10</v>
      </c>
      <c r="I700" s="5">
        <v>10</v>
      </c>
      <c r="J700" s="5">
        <v>14</v>
      </c>
      <c r="K700" s="5">
        <v>140</v>
      </c>
      <c r="L700" s="5">
        <v>134.4</v>
      </c>
      <c r="M700" s="5">
        <v>140</v>
      </c>
      <c r="N700" s="5">
        <v>140</v>
      </c>
      <c r="O700" s="5">
        <v>112</v>
      </c>
      <c r="P700" s="5">
        <v>140</v>
      </c>
      <c r="Q700" s="5">
        <v>140</v>
      </c>
      <c r="R700" s="5">
        <v>6</v>
      </c>
      <c r="S700" s="5">
        <v>6</v>
      </c>
      <c r="T700" s="5">
        <v>7</v>
      </c>
    </row>
  </sheetData>
  <autoFilter ref="A1:T70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79"/>
  <sheetViews>
    <sheetView workbookViewId="0">
      <pane ySplit="2" topLeftCell="A3" activePane="bottomLeft" state="frozen"/>
      <selection pane="bottomLeft" activeCell="C8" sqref="C8"/>
    </sheetView>
  </sheetViews>
  <sheetFormatPr defaultColWidth="11.7109375" defaultRowHeight="14.25"/>
  <cols>
    <col min="1" max="1" width="10.140625" style="8" customWidth="1"/>
    <col min="2" max="2" width="11.140625" style="8" customWidth="1"/>
    <col min="3" max="3" width="18" style="8" bestFit="1" customWidth="1"/>
    <col min="4" max="4" width="11.5703125" style="8" customWidth="1"/>
    <col min="5" max="10" width="14.42578125" style="8" customWidth="1"/>
    <col min="11" max="11" width="15.140625" style="8" customWidth="1"/>
    <col min="12" max="12" width="15.85546875" style="8" customWidth="1"/>
    <col min="13" max="13" width="14.7109375" style="8" customWidth="1"/>
    <col min="14" max="16" width="14.5703125" style="8" customWidth="1"/>
    <col min="17" max="17" width="17.140625" style="8" customWidth="1"/>
    <col min="18" max="18" width="17" style="8" customWidth="1"/>
    <col min="19" max="19" width="16" style="8" customWidth="1"/>
    <col min="20" max="20" width="20.85546875" style="8" customWidth="1"/>
    <col min="21" max="21" width="18.28515625" style="8" customWidth="1"/>
    <col min="22" max="22" width="14.5703125" style="8" customWidth="1"/>
    <col min="23" max="23" width="16.140625" style="8" customWidth="1"/>
    <col min="24" max="24" width="14.5703125" style="8" customWidth="1"/>
    <col min="25" max="25" width="14.42578125" style="8" customWidth="1"/>
    <col min="26" max="26" width="17.28515625" style="8" customWidth="1"/>
    <col min="27" max="27" width="14.7109375" style="8" customWidth="1"/>
    <col min="28" max="28" width="17.85546875" style="8" customWidth="1"/>
    <col min="29" max="29" width="15" style="8" customWidth="1"/>
    <col min="30" max="30" width="15.5703125" style="8" customWidth="1"/>
    <col min="31" max="34" width="10.140625" style="8" customWidth="1"/>
    <col min="35" max="35" width="14.42578125" style="8" customWidth="1"/>
    <col min="36" max="39" width="10.140625" style="8" customWidth="1"/>
    <col min="40" max="40" width="14.7109375" style="8" customWidth="1"/>
    <col min="41" max="41" width="15.5703125" style="8" customWidth="1"/>
    <col min="42" max="42" width="14" style="8" customWidth="1"/>
    <col min="43" max="46" width="10.140625" style="8" customWidth="1"/>
    <col min="47" max="47" width="17.85546875" style="8" customWidth="1"/>
    <col min="48" max="48" width="12.5703125" style="8" customWidth="1"/>
    <col min="49" max="52" width="10.140625" style="8" customWidth="1"/>
    <col min="53" max="53" width="16" style="8" customWidth="1"/>
    <col min="54" max="58" width="10.140625" style="8" customWidth="1"/>
    <col min="59" max="59" width="16.140625" style="8" customWidth="1"/>
    <col min="60" max="60" width="17" style="8" customWidth="1"/>
    <col min="61" max="63" width="10.140625" style="8" customWidth="1"/>
    <col min="64" max="64" width="15.85546875" style="8" customWidth="1"/>
    <col min="65" max="65" width="18.42578125" style="8" customWidth="1"/>
    <col min="66" max="66" width="12.5703125" style="8" customWidth="1"/>
    <col min="67" max="70" width="10.140625" style="8" customWidth="1"/>
    <col min="71" max="71" width="15.7109375" style="8" customWidth="1"/>
    <col min="72" max="75" width="10.140625" style="8" customWidth="1"/>
    <col min="76" max="77" width="16.7109375" style="8" customWidth="1"/>
    <col min="78" max="78" width="11.7109375" style="8" customWidth="1"/>
    <col min="79" max="79" width="13.42578125" style="8" customWidth="1"/>
    <col min="80" max="82" width="10.140625" style="8" customWidth="1"/>
    <col min="83" max="83" width="12.7109375" style="8" customWidth="1"/>
    <col min="84" max="87" width="10.140625" style="8" customWidth="1"/>
    <col min="88" max="88" width="15.85546875" style="8" customWidth="1"/>
    <col min="89" max="89" width="16" style="8" customWidth="1"/>
    <col min="90" max="94" width="10.140625" style="8" customWidth="1"/>
    <col min="95" max="95" width="15.85546875" style="8" customWidth="1"/>
    <col min="96" max="96" width="10.5703125" style="8" customWidth="1"/>
    <col min="97" max="101" width="10.140625" style="8" customWidth="1"/>
    <col min="102" max="102" width="12.85546875" style="8" customWidth="1"/>
    <col min="103" max="106" width="10.140625" style="8" customWidth="1"/>
    <col min="107" max="107" width="15.7109375" style="8" customWidth="1"/>
    <col min="108" max="112" width="10.140625" style="8" customWidth="1"/>
    <col min="113" max="113" width="12.5703125" style="8" customWidth="1"/>
    <col min="114" max="114" width="13.85546875" style="8" customWidth="1"/>
    <col min="115" max="119" width="10.140625" style="8" customWidth="1"/>
    <col min="120" max="243" width="11.7109375" style="8"/>
    <col min="244" max="245" width="10.140625" style="8" customWidth="1"/>
    <col min="246" max="246" width="11.140625" style="8" customWidth="1"/>
    <col min="247" max="247" width="18" style="8" bestFit="1" customWidth="1"/>
    <col min="248" max="249" width="4.140625" style="8" customWidth="1"/>
    <col min="250" max="250" width="10.140625" style="8" customWidth="1"/>
    <col min="251" max="251" width="17.42578125" style="8" customWidth="1"/>
    <col min="252" max="252" width="43" style="8" customWidth="1"/>
    <col min="253" max="259" width="14.42578125" style="8" customWidth="1"/>
    <col min="260" max="260" width="15.140625" style="8" customWidth="1"/>
    <col min="261" max="261" width="15.85546875" style="8" customWidth="1"/>
    <col min="262" max="262" width="14.7109375" style="8" customWidth="1"/>
    <col min="263" max="265" width="14.5703125" style="8" customWidth="1"/>
    <col min="266" max="266" width="17.140625" style="8" customWidth="1"/>
    <col min="267" max="267" width="17" style="8" customWidth="1"/>
    <col min="268" max="268" width="16" style="8" customWidth="1"/>
    <col min="269" max="269" width="20.85546875" style="8" customWidth="1"/>
    <col min="270" max="270" width="18.28515625" style="8" customWidth="1"/>
    <col min="271" max="271" width="14.5703125" style="8" customWidth="1"/>
    <col min="272" max="272" width="16.140625" style="8" customWidth="1"/>
    <col min="273" max="273" width="14.5703125" style="8" customWidth="1"/>
    <col min="274" max="274" width="14.42578125" style="8" customWidth="1"/>
    <col min="275" max="275" width="17.28515625" style="8" customWidth="1"/>
    <col min="276" max="276" width="14.7109375" style="8" customWidth="1"/>
    <col min="277" max="277" width="17.85546875" style="8" customWidth="1"/>
    <col min="278" max="278" width="15" style="8" customWidth="1"/>
    <col min="279" max="279" width="15.5703125" style="8" customWidth="1"/>
    <col min="280" max="283" width="10.140625" style="8" customWidth="1"/>
    <col min="284" max="284" width="14.42578125" style="8" customWidth="1"/>
    <col min="285" max="288" width="10.140625" style="8" customWidth="1"/>
    <col min="289" max="289" width="14.7109375" style="8" customWidth="1"/>
    <col min="290" max="290" width="15.5703125" style="8" customWidth="1"/>
    <col min="291" max="291" width="14" style="8" customWidth="1"/>
    <col min="292" max="295" width="10.140625" style="8" customWidth="1"/>
    <col min="296" max="296" width="17.85546875" style="8" customWidth="1"/>
    <col min="297" max="297" width="12.5703125" style="8" customWidth="1"/>
    <col min="298" max="301" width="10.140625" style="8" customWidth="1"/>
    <col min="302" max="302" width="16" style="8" customWidth="1"/>
    <col min="303" max="307" width="10.140625" style="8" customWidth="1"/>
    <col min="308" max="308" width="16.140625" style="8" customWidth="1"/>
    <col min="309" max="309" width="17" style="8" customWidth="1"/>
    <col min="310" max="312" width="10.140625" style="8" customWidth="1"/>
    <col min="313" max="313" width="15.85546875" style="8" customWidth="1"/>
    <col min="314" max="314" width="18.42578125" style="8" customWidth="1"/>
    <col min="315" max="315" width="12.5703125" style="8" customWidth="1"/>
    <col min="316" max="319" width="10.140625" style="8" customWidth="1"/>
    <col min="320" max="320" width="15.7109375" style="8" customWidth="1"/>
    <col min="321" max="324" width="10.140625" style="8" customWidth="1"/>
    <col min="325" max="326" width="16.7109375" style="8" customWidth="1"/>
    <col min="327" max="327" width="11.7109375" style="8" customWidth="1"/>
    <col min="328" max="328" width="13.42578125" style="8" customWidth="1"/>
    <col min="329" max="331" width="10.140625" style="8" customWidth="1"/>
    <col min="332" max="332" width="12.7109375" style="8" customWidth="1"/>
    <col min="333" max="336" width="10.140625" style="8" customWidth="1"/>
    <col min="337" max="337" width="15.85546875" style="8" customWidth="1"/>
    <col min="338" max="338" width="16" style="8" customWidth="1"/>
    <col min="339" max="343" width="10.140625" style="8" customWidth="1"/>
    <col min="344" max="344" width="15.85546875" style="8" customWidth="1"/>
    <col min="345" max="345" width="10.5703125" style="8" customWidth="1"/>
    <col min="346" max="350" width="10.140625" style="8" customWidth="1"/>
    <col min="351" max="351" width="12.85546875" style="8" customWidth="1"/>
    <col min="352" max="355" width="10.140625" style="8" customWidth="1"/>
    <col min="356" max="356" width="15.7109375" style="8" customWidth="1"/>
    <col min="357" max="361" width="10.140625" style="8" customWidth="1"/>
    <col min="362" max="362" width="12.5703125" style="8" customWidth="1"/>
    <col min="363" max="363" width="13.85546875" style="8" customWidth="1"/>
    <col min="364" max="368" width="10.140625" style="8" customWidth="1"/>
    <col min="369" max="499" width="11.7109375" style="8"/>
    <col min="500" max="501" width="10.140625" style="8" customWidth="1"/>
    <col min="502" max="502" width="11.140625" style="8" customWidth="1"/>
    <col min="503" max="503" width="18" style="8" bestFit="1" customWidth="1"/>
    <col min="504" max="505" width="4.140625" style="8" customWidth="1"/>
    <col min="506" max="506" width="10.140625" style="8" customWidth="1"/>
    <col min="507" max="507" width="17.42578125" style="8" customWidth="1"/>
    <col min="508" max="508" width="43" style="8" customWidth="1"/>
    <col min="509" max="515" width="14.42578125" style="8" customWidth="1"/>
    <col min="516" max="516" width="15.140625" style="8" customWidth="1"/>
    <col min="517" max="517" width="15.85546875" style="8" customWidth="1"/>
    <col min="518" max="518" width="14.7109375" style="8" customWidth="1"/>
    <col min="519" max="521" width="14.5703125" style="8" customWidth="1"/>
    <col min="522" max="522" width="17.140625" style="8" customWidth="1"/>
    <col min="523" max="523" width="17" style="8" customWidth="1"/>
    <col min="524" max="524" width="16" style="8" customWidth="1"/>
    <col min="525" max="525" width="20.85546875" style="8" customWidth="1"/>
    <col min="526" max="526" width="18.28515625" style="8" customWidth="1"/>
    <col min="527" max="527" width="14.5703125" style="8" customWidth="1"/>
    <col min="528" max="528" width="16.140625" style="8" customWidth="1"/>
    <col min="529" max="529" width="14.5703125" style="8" customWidth="1"/>
    <col min="530" max="530" width="14.42578125" style="8" customWidth="1"/>
    <col min="531" max="531" width="17.28515625" style="8" customWidth="1"/>
    <col min="532" max="532" width="14.7109375" style="8" customWidth="1"/>
    <col min="533" max="533" width="17.85546875" style="8" customWidth="1"/>
    <col min="534" max="534" width="15" style="8" customWidth="1"/>
    <col min="535" max="535" width="15.5703125" style="8" customWidth="1"/>
    <col min="536" max="539" width="10.140625" style="8" customWidth="1"/>
    <col min="540" max="540" width="14.42578125" style="8" customWidth="1"/>
    <col min="541" max="544" width="10.140625" style="8" customWidth="1"/>
    <col min="545" max="545" width="14.7109375" style="8" customWidth="1"/>
    <col min="546" max="546" width="15.5703125" style="8" customWidth="1"/>
    <col min="547" max="547" width="14" style="8" customWidth="1"/>
    <col min="548" max="551" width="10.140625" style="8" customWidth="1"/>
    <col min="552" max="552" width="17.85546875" style="8" customWidth="1"/>
    <col min="553" max="553" width="12.5703125" style="8" customWidth="1"/>
    <col min="554" max="557" width="10.140625" style="8" customWidth="1"/>
    <col min="558" max="558" width="16" style="8" customWidth="1"/>
    <col min="559" max="563" width="10.140625" style="8" customWidth="1"/>
    <col min="564" max="564" width="16.140625" style="8" customWidth="1"/>
    <col min="565" max="565" width="17" style="8" customWidth="1"/>
    <col min="566" max="568" width="10.140625" style="8" customWidth="1"/>
    <col min="569" max="569" width="15.85546875" style="8" customWidth="1"/>
    <col min="570" max="570" width="18.42578125" style="8" customWidth="1"/>
    <col min="571" max="571" width="12.5703125" style="8" customWidth="1"/>
    <col min="572" max="575" width="10.140625" style="8" customWidth="1"/>
    <col min="576" max="576" width="15.7109375" style="8" customWidth="1"/>
    <col min="577" max="580" width="10.140625" style="8" customWidth="1"/>
    <col min="581" max="582" width="16.7109375" style="8" customWidth="1"/>
    <col min="583" max="583" width="11.7109375" style="8" customWidth="1"/>
    <col min="584" max="584" width="13.42578125" style="8" customWidth="1"/>
    <col min="585" max="587" width="10.140625" style="8" customWidth="1"/>
    <col min="588" max="588" width="12.7109375" style="8" customWidth="1"/>
    <col min="589" max="592" width="10.140625" style="8" customWidth="1"/>
    <col min="593" max="593" width="15.85546875" style="8" customWidth="1"/>
    <col min="594" max="594" width="16" style="8" customWidth="1"/>
    <col min="595" max="599" width="10.140625" style="8" customWidth="1"/>
    <col min="600" max="600" width="15.85546875" style="8" customWidth="1"/>
    <col min="601" max="601" width="10.5703125" style="8" customWidth="1"/>
    <col min="602" max="606" width="10.140625" style="8" customWidth="1"/>
    <col min="607" max="607" width="12.85546875" style="8" customWidth="1"/>
    <col min="608" max="611" width="10.140625" style="8" customWidth="1"/>
    <col min="612" max="612" width="15.7109375" style="8" customWidth="1"/>
    <col min="613" max="617" width="10.140625" style="8" customWidth="1"/>
    <col min="618" max="618" width="12.5703125" style="8" customWidth="1"/>
    <col min="619" max="619" width="13.85546875" style="8" customWidth="1"/>
    <col min="620" max="624" width="10.140625" style="8" customWidth="1"/>
    <col min="625" max="755" width="11.7109375" style="8"/>
    <col min="756" max="757" width="10.140625" style="8" customWidth="1"/>
    <col min="758" max="758" width="11.140625" style="8" customWidth="1"/>
    <col min="759" max="759" width="18" style="8" bestFit="1" customWidth="1"/>
    <col min="760" max="761" width="4.140625" style="8" customWidth="1"/>
    <col min="762" max="762" width="10.140625" style="8" customWidth="1"/>
    <col min="763" max="763" width="17.42578125" style="8" customWidth="1"/>
    <col min="764" max="764" width="43" style="8" customWidth="1"/>
    <col min="765" max="771" width="14.42578125" style="8" customWidth="1"/>
    <col min="772" max="772" width="15.140625" style="8" customWidth="1"/>
    <col min="773" max="773" width="15.85546875" style="8" customWidth="1"/>
    <col min="774" max="774" width="14.7109375" style="8" customWidth="1"/>
    <col min="775" max="777" width="14.5703125" style="8" customWidth="1"/>
    <col min="778" max="778" width="17.140625" style="8" customWidth="1"/>
    <col min="779" max="779" width="17" style="8" customWidth="1"/>
    <col min="780" max="780" width="16" style="8" customWidth="1"/>
    <col min="781" max="781" width="20.85546875" style="8" customWidth="1"/>
    <col min="782" max="782" width="18.28515625" style="8" customWidth="1"/>
    <col min="783" max="783" width="14.5703125" style="8" customWidth="1"/>
    <col min="784" max="784" width="16.140625" style="8" customWidth="1"/>
    <col min="785" max="785" width="14.5703125" style="8" customWidth="1"/>
    <col min="786" max="786" width="14.42578125" style="8" customWidth="1"/>
    <col min="787" max="787" width="17.28515625" style="8" customWidth="1"/>
    <col min="788" max="788" width="14.7109375" style="8" customWidth="1"/>
    <col min="789" max="789" width="17.85546875" style="8" customWidth="1"/>
    <col min="790" max="790" width="15" style="8" customWidth="1"/>
    <col min="791" max="791" width="15.5703125" style="8" customWidth="1"/>
    <col min="792" max="795" width="10.140625" style="8" customWidth="1"/>
    <col min="796" max="796" width="14.42578125" style="8" customWidth="1"/>
    <col min="797" max="800" width="10.140625" style="8" customWidth="1"/>
    <col min="801" max="801" width="14.7109375" style="8" customWidth="1"/>
    <col min="802" max="802" width="15.5703125" style="8" customWidth="1"/>
    <col min="803" max="803" width="14" style="8" customWidth="1"/>
    <col min="804" max="807" width="10.140625" style="8" customWidth="1"/>
    <col min="808" max="808" width="17.85546875" style="8" customWidth="1"/>
    <col min="809" max="809" width="12.5703125" style="8" customWidth="1"/>
    <col min="810" max="813" width="10.140625" style="8" customWidth="1"/>
    <col min="814" max="814" width="16" style="8" customWidth="1"/>
    <col min="815" max="819" width="10.140625" style="8" customWidth="1"/>
    <col min="820" max="820" width="16.140625" style="8" customWidth="1"/>
    <col min="821" max="821" width="17" style="8" customWidth="1"/>
    <col min="822" max="824" width="10.140625" style="8" customWidth="1"/>
    <col min="825" max="825" width="15.85546875" style="8" customWidth="1"/>
    <col min="826" max="826" width="18.42578125" style="8" customWidth="1"/>
    <col min="827" max="827" width="12.5703125" style="8" customWidth="1"/>
    <col min="828" max="831" width="10.140625" style="8" customWidth="1"/>
    <col min="832" max="832" width="15.7109375" style="8" customWidth="1"/>
    <col min="833" max="836" width="10.140625" style="8" customWidth="1"/>
    <col min="837" max="838" width="16.7109375" style="8" customWidth="1"/>
    <col min="839" max="839" width="11.7109375" style="8" customWidth="1"/>
    <col min="840" max="840" width="13.42578125" style="8" customWidth="1"/>
    <col min="841" max="843" width="10.140625" style="8" customWidth="1"/>
    <col min="844" max="844" width="12.7109375" style="8" customWidth="1"/>
    <col min="845" max="848" width="10.140625" style="8" customWidth="1"/>
    <col min="849" max="849" width="15.85546875" style="8" customWidth="1"/>
    <col min="850" max="850" width="16" style="8" customWidth="1"/>
    <col min="851" max="855" width="10.140625" style="8" customWidth="1"/>
    <col min="856" max="856" width="15.85546875" style="8" customWidth="1"/>
    <col min="857" max="857" width="10.5703125" style="8" customWidth="1"/>
    <col min="858" max="862" width="10.140625" style="8" customWidth="1"/>
    <col min="863" max="863" width="12.85546875" style="8" customWidth="1"/>
    <col min="864" max="867" width="10.140625" style="8" customWidth="1"/>
    <col min="868" max="868" width="15.7109375" style="8" customWidth="1"/>
    <col min="869" max="873" width="10.140625" style="8" customWidth="1"/>
    <col min="874" max="874" width="12.5703125" style="8" customWidth="1"/>
    <col min="875" max="875" width="13.85546875" style="8" customWidth="1"/>
    <col min="876" max="880" width="10.140625" style="8" customWidth="1"/>
    <col min="881" max="1011" width="11.7109375" style="8"/>
    <col min="1012" max="1013" width="10.140625" style="8" customWidth="1"/>
    <col min="1014" max="1014" width="11.140625" style="8" customWidth="1"/>
    <col min="1015" max="1015" width="18" style="8" bestFit="1" customWidth="1"/>
    <col min="1016" max="1017" width="4.140625" style="8" customWidth="1"/>
    <col min="1018" max="1018" width="10.140625" style="8" customWidth="1"/>
    <col min="1019" max="1019" width="17.42578125" style="8" customWidth="1"/>
    <col min="1020" max="1020" width="43" style="8" customWidth="1"/>
    <col min="1021" max="1027" width="14.42578125" style="8" customWidth="1"/>
    <col min="1028" max="1028" width="15.140625" style="8" customWidth="1"/>
    <col min="1029" max="1029" width="15.85546875" style="8" customWidth="1"/>
    <col min="1030" max="1030" width="14.7109375" style="8" customWidth="1"/>
    <col min="1031" max="1033" width="14.5703125" style="8" customWidth="1"/>
    <col min="1034" max="1034" width="17.140625" style="8" customWidth="1"/>
    <col min="1035" max="1035" width="17" style="8" customWidth="1"/>
    <col min="1036" max="1036" width="16" style="8" customWidth="1"/>
    <col min="1037" max="1037" width="20.85546875" style="8" customWidth="1"/>
    <col min="1038" max="1038" width="18.28515625" style="8" customWidth="1"/>
    <col min="1039" max="1039" width="14.5703125" style="8" customWidth="1"/>
    <col min="1040" max="1040" width="16.140625" style="8" customWidth="1"/>
    <col min="1041" max="1041" width="14.5703125" style="8" customWidth="1"/>
    <col min="1042" max="1042" width="14.42578125" style="8" customWidth="1"/>
    <col min="1043" max="1043" width="17.28515625" style="8" customWidth="1"/>
    <col min="1044" max="1044" width="14.7109375" style="8" customWidth="1"/>
    <col min="1045" max="1045" width="17.85546875" style="8" customWidth="1"/>
    <col min="1046" max="1046" width="15" style="8" customWidth="1"/>
    <col min="1047" max="1047" width="15.5703125" style="8" customWidth="1"/>
    <col min="1048" max="1051" width="10.140625" style="8" customWidth="1"/>
    <col min="1052" max="1052" width="14.42578125" style="8" customWidth="1"/>
    <col min="1053" max="1056" width="10.140625" style="8" customWidth="1"/>
    <col min="1057" max="1057" width="14.7109375" style="8" customWidth="1"/>
    <col min="1058" max="1058" width="15.5703125" style="8" customWidth="1"/>
    <col min="1059" max="1059" width="14" style="8" customWidth="1"/>
    <col min="1060" max="1063" width="10.140625" style="8" customWidth="1"/>
    <col min="1064" max="1064" width="17.85546875" style="8" customWidth="1"/>
    <col min="1065" max="1065" width="12.5703125" style="8" customWidth="1"/>
    <col min="1066" max="1069" width="10.140625" style="8" customWidth="1"/>
    <col min="1070" max="1070" width="16" style="8" customWidth="1"/>
    <col min="1071" max="1075" width="10.140625" style="8" customWidth="1"/>
    <col min="1076" max="1076" width="16.140625" style="8" customWidth="1"/>
    <col min="1077" max="1077" width="17" style="8" customWidth="1"/>
    <col min="1078" max="1080" width="10.140625" style="8" customWidth="1"/>
    <col min="1081" max="1081" width="15.85546875" style="8" customWidth="1"/>
    <col min="1082" max="1082" width="18.42578125" style="8" customWidth="1"/>
    <col min="1083" max="1083" width="12.5703125" style="8" customWidth="1"/>
    <col min="1084" max="1087" width="10.140625" style="8" customWidth="1"/>
    <col min="1088" max="1088" width="15.7109375" style="8" customWidth="1"/>
    <col min="1089" max="1092" width="10.140625" style="8" customWidth="1"/>
    <col min="1093" max="1094" width="16.7109375" style="8" customWidth="1"/>
    <col min="1095" max="1095" width="11.7109375" style="8" customWidth="1"/>
    <col min="1096" max="1096" width="13.42578125" style="8" customWidth="1"/>
    <col min="1097" max="1099" width="10.140625" style="8" customWidth="1"/>
    <col min="1100" max="1100" width="12.7109375" style="8" customWidth="1"/>
    <col min="1101" max="1104" width="10.140625" style="8" customWidth="1"/>
    <col min="1105" max="1105" width="15.85546875" style="8" customWidth="1"/>
    <col min="1106" max="1106" width="16" style="8" customWidth="1"/>
    <col min="1107" max="1111" width="10.140625" style="8" customWidth="1"/>
    <col min="1112" max="1112" width="15.85546875" style="8" customWidth="1"/>
    <col min="1113" max="1113" width="10.5703125" style="8" customWidth="1"/>
    <col min="1114" max="1118" width="10.140625" style="8" customWidth="1"/>
    <col min="1119" max="1119" width="12.85546875" style="8" customWidth="1"/>
    <col min="1120" max="1123" width="10.140625" style="8" customWidth="1"/>
    <col min="1124" max="1124" width="15.7109375" style="8" customWidth="1"/>
    <col min="1125" max="1129" width="10.140625" style="8" customWidth="1"/>
    <col min="1130" max="1130" width="12.5703125" style="8" customWidth="1"/>
    <col min="1131" max="1131" width="13.85546875" style="8" customWidth="1"/>
    <col min="1132" max="1136" width="10.140625" style="8" customWidth="1"/>
    <col min="1137" max="1267" width="11.7109375" style="8"/>
    <col min="1268" max="1269" width="10.140625" style="8" customWidth="1"/>
    <col min="1270" max="1270" width="11.140625" style="8" customWidth="1"/>
    <col min="1271" max="1271" width="18" style="8" bestFit="1" customWidth="1"/>
    <col min="1272" max="1273" width="4.140625" style="8" customWidth="1"/>
    <col min="1274" max="1274" width="10.140625" style="8" customWidth="1"/>
    <col min="1275" max="1275" width="17.42578125" style="8" customWidth="1"/>
    <col min="1276" max="1276" width="43" style="8" customWidth="1"/>
    <col min="1277" max="1283" width="14.42578125" style="8" customWidth="1"/>
    <col min="1284" max="1284" width="15.140625" style="8" customWidth="1"/>
    <col min="1285" max="1285" width="15.85546875" style="8" customWidth="1"/>
    <col min="1286" max="1286" width="14.7109375" style="8" customWidth="1"/>
    <col min="1287" max="1289" width="14.5703125" style="8" customWidth="1"/>
    <col min="1290" max="1290" width="17.140625" style="8" customWidth="1"/>
    <col min="1291" max="1291" width="17" style="8" customWidth="1"/>
    <col min="1292" max="1292" width="16" style="8" customWidth="1"/>
    <col min="1293" max="1293" width="20.85546875" style="8" customWidth="1"/>
    <col min="1294" max="1294" width="18.28515625" style="8" customWidth="1"/>
    <col min="1295" max="1295" width="14.5703125" style="8" customWidth="1"/>
    <col min="1296" max="1296" width="16.140625" style="8" customWidth="1"/>
    <col min="1297" max="1297" width="14.5703125" style="8" customWidth="1"/>
    <col min="1298" max="1298" width="14.42578125" style="8" customWidth="1"/>
    <col min="1299" max="1299" width="17.28515625" style="8" customWidth="1"/>
    <col min="1300" max="1300" width="14.7109375" style="8" customWidth="1"/>
    <col min="1301" max="1301" width="17.85546875" style="8" customWidth="1"/>
    <col min="1302" max="1302" width="15" style="8" customWidth="1"/>
    <col min="1303" max="1303" width="15.5703125" style="8" customWidth="1"/>
    <col min="1304" max="1307" width="10.140625" style="8" customWidth="1"/>
    <col min="1308" max="1308" width="14.42578125" style="8" customWidth="1"/>
    <col min="1309" max="1312" width="10.140625" style="8" customWidth="1"/>
    <col min="1313" max="1313" width="14.7109375" style="8" customWidth="1"/>
    <col min="1314" max="1314" width="15.5703125" style="8" customWidth="1"/>
    <col min="1315" max="1315" width="14" style="8" customWidth="1"/>
    <col min="1316" max="1319" width="10.140625" style="8" customWidth="1"/>
    <col min="1320" max="1320" width="17.85546875" style="8" customWidth="1"/>
    <col min="1321" max="1321" width="12.5703125" style="8" customWidth="1"/>
    <col min="1322" max="1325" width="10.140625" style="8" customWidth="1"/>
    <col min="1326" max="1326" width="16" style="8" customWidth="1"/>
    <col min="1327" max="1331" width="10.140625" style="8" customWidth="1"/>
    <col min="1332" max="1332" width="16.140625" style="8" customWidth="1"/>
    <col min="1333" max="1333" width="17" style="8" customWidth="1"/>
    <col min="1334" max="1336" width="10.140625" style="8" customWidth="1"/>
    <col min="1337" max="1337" width="15.85546875" style="8" customWidth="1"/>
    <col min="1338" max="1338" width="18.42578125" style="8" customWidth="1"/>
    <col min="1339" max="1339" width="12.5703125" style="8" customWidth="1"/>
    <col min="1340" max="1343" width="10.140625" style="8" customWidth="1"/>
    <col min="1344" max="1344" width="15.7109375" style="8" customWidth="1"/>
    <col min="1345" max="1348" width="10.140625" style="8" customWidth="1"/>
    <col min="1349" max="1350" width="16.7109375" style="8" customWidth="1"/>
    <col min="1351" max="1351" width="11.7109375" style="8" customWidth="1"/>
    <col min="1352" max="1352" width="13.42578125" style="8" customWidth="1"/>
    <col min="1353" max="1355" width="10.140625" style="8" customWidth="1"/>
    <col min="1356" max="1356" width="12.7109375" style="8" customWidth="1"/>
    <col min="1357" max="1360" width="10.140625" style="8" customWidth="1"/>
    <col min="1361" max="1361" width="15.85546875" style="8" customWidth="1"/>
    <col min="1362" max="1362" width="16" style="8" customWidth="1"/>
    <col min="1363" max="1367" width="10.140625" style="8" customWidth="1"/>
    <col min="1368" max="1368" width="15.85546875" style="8" customWidth="1"/>
    <col min="1369" max="1369" width="10.5703125" style="8" customWidth="1"/>
    <col min="1370" max="1374" width="10.140625" style="8" customWidth="1"/>
    <col min="1375" max="1375" width="12.85546875" style="8" customWidth="1"/>
    <col min="1376" max="1379" width="10.140625" style="8" customWidth="1"/>
    <col min="1380" max="1380" width="15.7109375" style="8" customWidth="1"/>
    <col min="1381" max="1385" width="10.140625" style="8" customWidth="1"/>
    <col min="1386" max="1386" width="12.5703125" style="8" customWidth="1"/>
    <col min="1387" max="1387" width="13.85546875" style="8" customWidth="1"/>
    <col min="1388" max="1392" width="10.140625" style="8" customWidth="1"/>
    <col min="1393" max="1523" width="11.7109375" style="8"/>
    <col min="1524" max="1525" width="10.140625" style="8" customWidth="1"/>
    <col min="1526" max="1526" width="11.140625" style="8" customWidth="1"/>
    <col min="1527" max="1527" width="18" style="8" bestFit="1" customWidth="1"/>
    <col min="1528" max="1529" width="4.140625" style="8" customWidth="1"/>
    <col min="1530" max="1530" width="10.140625" style="8" customWidth="1"/>
    <col min="1531" max="1531" width="17.42578125" style="8" customWidth="1"/>
    <col min="1532" max="1532" width="43" style="8" customWidth="1"/>
    <col min="1533" max="1539" width="14.42578125" style="8" customWidth="1"/>
    <col min="1540" max="1540" width="15.140625" style="8" customWidth="1"/>
    <col min="1541" max="1541" width="15.85546875" style="8" customWidth="1"/>
    <col min="1542" max="1542" width="14.7109375" style="8" customWidth="1"/>
    <col min="1543" max="1545" width="14.5703125" style="8" customWidth="1"/>
    <col min="1546" max="1546" width="17.140625" style="8" customWidth="1"/>
    <col min="1547" max="1547" width="17" style="8" customWidth="1"/>
    <col min="1548" max="1548" width="16" style="8" customWidth="1"/>
    <col min="1549" max="1549" width="20.85546875" style="8" customWidth="1"/>
    <col min="1550" max="1550" width="18.28515625" style="8" customWidth="1"/>
    <col min="1551" max="1551" width="14.5703125" style="8" customWidth="1"/>
    <col min="1552" max="1552" width="16.140625" style="8" customWidth="1"/>
    <col min="1553" max="1553" width="14.5703125" style="8" customWidth="1"/>
    <col min="1554" max="1554" width="14.42578125" style="8" customWidth="1"/>
    <col min="1555" max="1555" width="17.28515625" style="8" customWidth="1"/>
    <col min="1556" max="1556" width="14.7109375" style="8" customWidth="1"/>
    <col min="1557" max="1557" width="17.85546875" style="8" customWidth="1"/>
    <col min="1558" max="1558" width="15" style="8" customWidth="1"/>
    <col min="1559" max="1559" width="15.5703125" style="8" customWidth="1"/>
    <col min="1560" max="1563" width="10.140625" style="8" customWidth="1"/>
    <col min="1564" max="1564" width="14.42578125" style="8" customWidth="1"/>
    <col min="1565" max="1568" width="10.140625" style="8" customWidth="1"/>
    <col min="1569" max="1569" width="14.7109375" style="8" customWidth="1"/>
    <col min="1570" max="1570" width="15.5703125" style="8" customWidth="1"/>
    <col min="1571" max="1571" width="14" style="8" customWidth="1"/>
    <col min="1572" max="1575" width="10.140625" style="8" customWidth="1"/>
    <col min="1576" max="1576" width="17.85546875" style="8" customWidth="1"/>
    <col min="1577" max="1577" width="12.5703125" style="8" customWidth="1"/>
    <col min="1578" max="1581" width="10.140625" style="8" customWidth="1"/>
    <col min="1582" max="1582" width="16" style="8" customWidth="1"/>
    <col min="1583" max="1587" width="10.140625" style="8" customWidth="1"/>
    <col min="1588" max="1588" width="16.140625" style="8" customWidth="1"/>
    <col min="1589" max="1589" width="17" style="8" customWidth="1"/>
    <col min="1590" max="1592" width="10.140625" style="8" customWidth="1"/>
    <col min="1593" max="1593" width="15.85546875" style="8" customWidth="1"/>
    <col min="1594" max="1594" width="18.42578125" style="8" customWidth="1"/>
    <col min="1595" max="1595" width="12.5703125" style="8" customWidth="1"/>
    <col min="1596" max="1599" width="10.140625" style="8" customWidth="1"/>
    <col min="1600" max="1600" width="15.7109375" style="8" customWidth="1"/>
    <col min="1601" max="1604" width="10.140625" style="8" customWidth="1"/>
    <col min="1605" max="1606" width="16.7109375" style="8" customWidth="1"/>
    <col min="1607" max="1607" width="11.7109375" style="8" customWidth="1"/>
    <col min="1608" max="1608" width="13.42578125" style="8" customWidth="1"/>
    <col min="1609" max="1611" width="10.140625" style="8" customWidth="1"/>
    <col min="1612" max="1612" width="12.7109375" style="8" customWidth="1"/>
    <col min="1613" max="1616" width="10.140625" style="8" customWidth="1"/>
    <col min="1617" max="1617" width="15.85546875" style="8" customWidth="1"/>
    <col min="1618" max="1618" width="16" style="8" customWidth="1"/>
    <col min="1619" max="1623" width="10.140625" style="8" customWidth="1"/>
    <col min="1624" max="1624" width="15.85546875" style="8" customWidth="1"/>
    <col min="1625" max="1625" width="10.5703125" style="8" customWidth="1"/>
    <col min="1626" max="1630" width="10.140625" style="8" customWidth="1"/>
    <col min="1631" max="1631" width="12.85546875" style="8" customWidth="1"/>
    <col min="1632" max="1635" width="10.140625" style="8" customWidth="1"/>
    <col min="1636" max="1636" width="15.7109375" style="8" customWidth="1"/>
    <col min="1637" max="1641" width="10.140625" style="8" customWidth="1"/>
    <col min="1642" max="1642" width="12.5703125" style="8" customWidth="1"/>
    <col min="1643" max="1643" width="13.85546875" style="8" customWidth="1"/>
    <col min="1644" max="1648" width="10.140625" style="8" customWidth="1"/>
    <col min="1649" max="1779" width="11.7109375" style="8"/>
    <col min="1780" max="1781" width="10.140625" style="8" customWidth="1"/>
    <col min="1782" max="1782" width="11.140625" style="8" customWidth="1"/>
    <col min="1783" max="1783" width="18" style="8" bestFit="1" customWidth="1"/>
    <col min="1784" max="1785" width="4.140625" style="8" customWidth="1"/>
    <col min="1786" max="1786" width="10.140625" style="8" customWidth="1"/>
    <col min="1787" max="1787" width="17.42578125" style="8" customWidth="1"/>
    <col min="1788" max="1788" width="43" style="8" customWidth="1"/>
    <col min="1789" max="1795" width="14.42578125" style="8" customWidth="1"/>
    <col min="1796" max="1796" width="15.140625" style="8" customWidth="1"/>
    <col min="1797" max="1797" width="15.85546875" style="8" customWidth="1"/>
    <col min="1798" max="1798" width="14.7109375" style="8" customWidth="1"/>
    <col min="1799" max="1801" width="14.5703125" style="8" customWidth="1"/>
    <col min="1802" max="1802" width="17.140625" style="8" customWidth="1"/>
    <col min="1803" max="1803" width="17" style="8" customWidth="1"/>
    <col min="1804" max="1804" width="16" style="8" customWidth="1"/>
    <col min="1805" max="1805" width="20.85546875" style="8" customWidth="1"/>
    <col min="1806" max="1806" width="18.28515625" style="8" customWidth="1"/>
    <col min="1807" max="1807" width="14.5703125" style="8" customWidth="1"/>
    <col min="1808" max="1808" width="16.140625" style="8" customWidth="1"/>
    <col min="1809" max="1809" width="14.5703125" style="8" customWidth="1"/>
    <col min="1810" max="1810" width="14.42578125" style="8" customWidth="1"/>
    <col min="1811" max="1811" width="17.28515625" style="8" customWidth="1"/>
    <col min="1812" max="1812" width="14.7109375" style="8" customWidth="1"/>
    <col min="1813" max="1813" width="17.85546875" style="8" customWidth="1"/>
    <col min="1814" max="1814" width="15" style="8" customWidth="1"/>
    <col min="1815" max="1815" width="15.5703125" style="8" customWidth="1"/>
    <col min="1816" max="1819" width="10.140625" style="8" customWidth="1"/>
    <col min="1820" max="1820" width="14.42578125" style="8" customWidth="1"/>
    <col min="1821" max="1824" width="10.140625" style="8" customWidth="1"/>
    <col min="1825" max="1825" width="14.7109375" style="8" customWidth="1"/>
    <col min="1826" max="1826" width="15.5703125" style="8" customWidth="1"/>
    <col min="1827" max="1827" width="14" style="8" customWidth="1"/>
    <col min="1828" max="1831" width="10.140625" style="8" customWidth="1"/>
    <col min="1832" max="1832" width="17.85546875" style="8" customWidth="1"/>
    <col min="1833" max="1833" width="12.5703125" style="8" customWidth="1"/>
    <col min="1834" max="1837" width="10.140625" style="8" customWidth="1"/>
    <col min="1838" max="1838" width="16" style="8" customWidth="1"/>
    <col min="1839" max="1843" width="10.140625" style="8" customWidth="1"/>
    <col min="1844" max="1844" width="16.140625" style="8" customWidth="1"/>
    <col min="1845" max="1845" width="17" style="8" customWidth="1"/>
    <col min="1846" max="1848" width="10.140625" style="8" customWidth="1"/>
    <col min="1849" max="1849" width="15.85546875" style="8" customWidth="1"/>
    <col min="1850" max="1850" width="18.42578125" style="8" customWidth="1"/>
    <col min="1851" max="1851" width="12.5703125" style="8" customWidth="1"/>
    <col min="1852" max="1855" width="10.140625" style="8" customWidth="1"/>
    <col min="1856" max="1856" width="15.7109375" style="8" customWidth="1"/>
    <col min="1857" max="1860" width="10.140625" style="8" customWidth="1"/>
    <col min="1861" max="1862" width="16.7109375" style="8" customWidth="1"/>
    <col min="1863" max="1863" width="11.7109375" style="8" customWidth="1"/>
    <col min="1864" max="1864" width="13.42578125" style="8" customWidth="1"/>
    <col min="1865" max="1867" width="10.140625" style="8" customWidth="1"/>
    <col min="1868" max="1868" width="12.7109375" style="8" customWidth="1"/>
    <col min="1869" max="1872" width="10.140625" style="8" customWidth="1"/>
    <col min="1873" max="1873" width="15.85546875" style="8" customWidth="1"/>
    <col min="1874" max="1874" width="16" style="8" customWidth="1"/>
    <col min="1875" max="1879" width="10.140625" style="8" customWidth="1"/>
    <col min="1880" max="1880" width="15.85546875" style="8" customWidth="1"/>
    <col min="1881" max="1881" width="10.5703125" style="8" customWidth="1"/>
    <col min="1882" max="1886" width="10.140625" style="8" customWidth="1"/>
    <col min="1887" max="1887" width="12.85546875" style="8" customWidth="1"/>
    <col min="1888" max="1891" width="10.140625" style="8" customWidth="1"/>
    <col min="1892" max="1892" width="15.7109375" style="8" customWidth="1"/>
    <col min="1893" max="1897" width="10.140625" style="8" customWidth="1"/>
    <col min="1898" max="1898" width="12.5703125" style="8" customWidth="1"/>
    <col min="1899" max="1899" width="13.85546875" style="8" customWidth="1"/>
    <col min="1900" max="1904" width="10.140625" style="8" customWidth="1"/>
    <col min="1905" max="2035" width="11.7109375" style="8"/>
    <col min="2036" max="2037" width="10.140625" style="8" customWidth="1"/>
    <col min="2038" max="2038" width="11.140625" style="8" customWidth="1"/>
    <col min="2039" max="2039" width="18" style="8" bestFit="1" customWidth="1"/>
    <col min="2040" max="2041" width="4.140625" style="8" customWidth="1"/>
    <col min="2042" max="2042" width="10.140625" style="8" customWidth="1"/>
    <col min="2043" max="2043" width="17.42578125" style="8" customWidth="1"/>
    <col min="2044" max="2044" width="43" style="8" customWidth="1"/>
    <col min="2045" max="2051" width="14.42578125" style="8" customWidth="1"/>
    <col min="2052" max="2052" width="15.140625" style="8" customWidth="1"/>
    <col min="2053" max="2053" width="15.85546875" style="8" customWidth="1"/>
    <col min="2054" max="2054" width="14.7109375" style="8" customWidth="1"/>
    <col min="2055" max="2057" width="14.5703125" style="8" customWidth="1"/>
    <col min="2058" max="2058" width="17.140625" style="8" customWidth="1"/>
    <col min="2059" max="2059" width="17" style="8" customWidth="1"/>
    <col min="2060" max="2060" width="16" style="8" customWidth="1"/>
    <col min="2061" max="2061" width="20.85546875" style="8" customWidth="1"/>
    <col min="2062" max="2062" width="18.28515625" style="8" customWidth="1"/>
    <col min="2063" max="2063" width="14.5703125" style="8" customWidth="1"/>
    <col min="2064" max="2064" width="16.140625" style="8" customWidth="1"/>
    <col min="2065" max="2065" width="14.5703125" style="8" customWidth="1"/>
    <col min="2066" max="2066" width="14.42578125" style="8" customWidth="1"/>
    <col min="2067" max="2067" width="17.28515625" style="8" customWidth="1"/>
    <col min="2068" max="2068" width="14.7109375" style="8" customWidth="1"/>
    <col min="2069" max="2069" width="17.85546875" style="8" customWidth="1"/>
    <col min="2070" max="2070" width="15" style="8" customWidth="1"/>
    <col min="2071" max="2071" width="15.5703125" style="8" customWidth="1"/>
    <col min="2072" max="2075" width="10.140625" style="8" customWidth="1"/>
    <col min="2076" max="2076" width="14.42578125" style="8" customWidth="1"/>
    <col min="2077" max="2080" width="10.140625" style="8" customWidth="1"/>
    <col min="2081" max="2081" width="14.7109375" style="8" customWidth="1"/>
    <col min="2082" max="2082" width="15.5703125" style="8" customWidth="1"/>
    <col min="2083" max="2083" width="14" style="8" customWidth="1"/>
    <col min="2084" max="2087" width="10.140625" style="8" customWidth="1"/>
    <col min="2088" max="2088" width="17.85546875" style="8" customWidth="1"/>
    <col min="2089" max="2089" width="12.5703125" style="8" customWidth="1"/>
    <col min="2090" max="2093" width="10.140625" style="8" customWidth="1"/>
    <col min="2094" max="2094" width="16" style="8" customWidth="1"/>
    <col min="2095" max="2099" width="10.140625" style="8" customWidth="1"/>
    <col min="2100" max="2100" width="16.140625" style="8" customWidth="1"/>
    <col min="2101" max="2101" width="17" style="8" customWidth="1"/>
    <col min="2102" max="2104" width="10.140625" style="8" customWidth="1"/>
    <col min="2105" max="2105" width="15.85546875" style="8" customWidth="1"/>
    <col min="2106" max="2106" width="18.42578125" style="8" customWidth="1"/>
    <col min="2107" max="2107" width="12.5703125" style="8" customWidth="1"/>
    <col min="2108" max="2111" width="10.140625" style="8" customWidth="1"/>
    <col min="2112" max="2112" width="15.7109375" style="8" customWidth="1"/>
    <col min="2113" max="2116" width="10.140625" style="8" customWidth="1"/>
    <col min="2117" max="2118" width="16.7109375" style="8" customWidth="1"/>
    <col min="2119" max="2119" width="11.7109375" style="8" customWidth="1"/>
    <col min="2120" max="2120" width="13.42578125" style="8" customWidth="1"/>
    <col min="2121" max="2123" width="10.140625" style="8" customWidth="1"/>
    <col min="2124" max="2124" width="12.7109375" style="8" customWidth="1"/>
    <col min="2125" max="2128" width="10.140625" style="8" customWidth="1"/>
    <col min="2129" max="2129" width="15.85546875" style="8" customWidth="1"/>
    <col min="2130" max="2130" width="16" style="8" customWidth="1"/>
    <col min="2131" max="2135" width="10.140625" style="8" customWidth="1"/>
    <col min="2136" max="2136" width="15.85546875" style="8" customWidth="1"/>
    <col min="2137" max="2137" width="10.5703125" style="8" customWidth="1"/>
    <col min="2138" max="2142" width="10.140625" style="8" customWidth="1"/>
    <col min="2143" max="2143" width="12.85546875" style="8" customWidth="1"/>
    <col min="2144" max="2147" width="10.140625" style="8" customWidth="1"/>
    <col min="2148" max="2148" width="15.7109375" style="8" customWidth="1"/>
    <col min="2149" max="2153" width="10.140625" style="8" customWidth="1"/>
    <col min="2154" max="2154" width="12.5703125" style="8" customWidth="1"/>
    <col min="2155" max="2155" width="13.85546875" style="8" customWidth="1"/>
    <col min="2156" max="2160" width="10.140625" style="8" customWidth="1"/>
    <col min="2161" max="2291" width="11.7109375" style="8"/>
    <col min="2292" max="2293" width="10.140625" style="8" customWidth="1"/>
    <col min="2294" max="2294" width="11.140625" style="8" customWidth="1"/>
    <col min="2295" max="2295" width="18" style="8" bestFit="1" customWidth="1"/>
    <col min="2296" max="2297" width="4.140625" style="8" customWidth="1"/>
    <col min="2298" max="2298" width="10.140625" style="8" customWidth="1"/>
    <col min="2299" max="2299" width="17.42578125" style="8" customWidth="1"/>
    <col min="2300" max="2300" width="43" style="8" customWidth="1"/>
    <col min="2301" max="2307" width="14.42578125" style="8" customWidth="1"/>
    <col min="2308" max="2308" width="15.140625" style="8" customWidth="1"/>
    <col min="2309" max="2309" width="15.85546875" style="8" customWidth="1"/>
    <col min="2310" max="2310" width="14.7109375" style="8" customWidth="1"/>
    <col min="2311" max="2313" width="14.5703125" style="8" customWidth="1"/>
    <col min="2314" max="2314" width="17.140625" style="8" customWidth="1"/>
    <col min="2315" max="2315" width="17" style="8" customWidth="1"/>
    <col min="2316" max="2316" width="16" style="8" customWidth="1"/>
    <col min="2317" max="2317" width="20.85546875" style="8" customWidth="1"/>
    <col min="2318" max="2318" width="18.28515625" style="8" customWidth="1"/>
    <col min="2319" max="2319" width="14.5703125" style="8" customWidth="1"/>
    <col min="2320" max="2320" width="16.140625" style="8" customWidth="1"/>
    <col min="2321" max="2321" width="14.5703125" style="8" customWidth="1"/>
    <col min="2322" max="2322" width="14.42578125" style="8" customWidth="1"/>
    <col min="2323" max="2323" width="17.28515625" style="8" customWidth="1"/>
    <col min="2324" max="2324" width="14.7109375" style="8" customWidth="1"/>
    <col min="2325" max="2325" width="17.85546875" style="8" customWidth="1"/>
    <col min="2326" max="2326" width="15" style="8" customWidth="1"/>
    <col min="2327" max="2327" width="15.5703125" style="8" customWidth="1"/>
    <col min="2328" max="2331" width="10.140625" style="8" customWidth="1"/>
    <col min="2332" max="2332" width="14.42578125" style="8" customWidth="1"/>
    <col min="2333" max="2336" width="10.140625" style="8" customWidth="1"/>
    <col min="2337" max="2337" width="14.7109375" style="8" customWidth="1"/>
    <col min="2338" max="2338" width="15.5703125" style="8" customWidth="1"/>
    <col min="2339" max="2339" width="14" style="8" customWidth="1"/>
    <col min="2340" max="2343" width="10.140625" style="8" customWidth="1"/>
    <col min="2344" max="2344" width="17.85546875" style="8" customWidth="1"/>
    <col min="2345" max="2345" width="12.5703125" style="8" customWidth="1"/>
    <col min="2346" max="2349" width="10.140625" style="8" customWidth="1"/>
    <col min="2350" max="2350" width="16" style="8" customWidth="1"/>
    <col min="2351" max="2355" width="10.140625" style="8" customWidth="1"/>
    <col min="2356" max="2356" width="16.140625" style="8" customWidth="1"/>
    <col min="2357" max="2357" width="17" style="8" customWidth="1"/>
    <col min="2358" max="2360" width="10.140625" style="8" customWidth="1"/>
    <col min="2361" max="2361" width="15.85546875" style="8" customWidth="1"/>
    <col min="2362" max="2362" width="18.42578125" style="8" customWidth="1"/>
    <col min="2363" max="2363" width="12.5703125" style="8" customWidth="1"/>
    <col min="2364" max="2367" width="10.140625" style="8" customWidth="1"/>
    <col min="2368" max="2368" width="15.7109375" style="8" customWidth="1"/>
    <col min="2369" max="2372" width="10.140625" style="8" customWidth="1"/>
    <col min="2373" max="2374" width="16.7109375" style="8" customWidth="1"/>
    <col min="2375" max="2375" width="11.7109375" style="8" customWidth="1"/>
    <col min="2376" max="2376" width="13.42578125" style="8" customWidth="1"/>
    <col min="2377" max="2379" width="10.140625" style="8" customWidth="1"/>
    <col min="2380" max="2380" width="12.7109375" style="8" customWidth="1"/>
    <col min="2381" max="2384" width="10.140625" style="8" customWidth="1"/>
    <col min="2385" max="2385" width="15.85546875" style="8" customWidth="1"/>
    <col min="2386" max="2386" width="16" style="8" customWidth="1"/>
    <col min="2387" max="2391" width="10.140625" style="8" customWidth="1"/>
    <col min="2392" max="2392" width="15.85546875" style="8" customWidth="1"/>
    <col min="2393" max="2393" width="10.5703125" style="8" customWidth="1"/>
    <col min="2394" max="2398" width="10.140625" style="8" customWidth="1"/>
    <col min="2399" max="2399" width="12.85546875" style="8" customWidth="1"/>
    <col min="2400" max="2403" width="10.140625" style="8" customWidth="1"/>
    <col min="2404" max="2404" width="15.7109375" style="8" customWidth="1"/>
    <col min="2405" max="2409" width="10.140625" style="8" customWidth="1"/>
    <col min="2410" max="2410" width="12.5703125" style="8" customWidth="1"/>
    <col min="2411" max="2411" width="13.85546875" style="8" customWidth="1"/>
    <col min="2412" max="2416" width="10.140625" style="8" customWidth="1"/>
    <col min="2417" max="2547" width="11.7109375" style="8"/>
    <col min="2548" max="2549" width="10.140625" style="8" customWidth="1"/>
    <col min="2550" max="2550" width="11.140625" style="8" customWidth="1"/>
    <col min="2551" max="2551" width="18" style="8" bestFit="1" customWidth="1"/>
    <col min="2552" max="2553" width="4.140625" style="8" customWidth="1"/>
    <col min="2554" max="2554" width="10.140625" style="8" customWidth="1"/>
    <col min="2555" max="2555" width="17.42578125" style="8" customWidth="1"/>
    <col min="2556" max="2556" width="43" style="8" customWidth="1"/>
    <col min="2557" max="2563" width="14.42578125" style="8" customWidth="1"/>
    <col min="2564" max="2564" width="15.140625" style="8" customWidth="1"/>
    <col min="2565" max="2565" width="15.85546875" style="8" customWidth="1"/>
    <col min="2566" max="2566" width="14.7109375" style="8" customWidth="1"/>
    <col min="2567" max="2569" width="14.5703125" style="8" customWidth="1"/>
    <col min="2570" max="2570" width="17.140625" style="8" customWidth="1"/>
    <col min="2571" max="2571" width="17" style="8" customWidth="1"/>
    <col min="2572" max="2572" width="16" style="8" customWidth="1"/>
    <col min="2573" max="2573" width="20.85546875" style="8" customWidth="1"/>
    <col min="2574" max="2574" width="18.28515625" style="8" customWidth="1"/>
    <col min="2575" max="2575" width="14.5703125" style="8" customWidth="1"/>
    <col min="2576" max="2576" width="16.140625" style="8" customWidth="1"/>
    <col min="2577" max="2577" width="14.5703125" style="8" customWidth="1"/>
    <col min="2578" max="2578" width="14.42578125" style="8" customWidth="1"/>
    <col min="2579" max="2579" width="17.28515625" style="8" customWidth="1"/>
    <col min="2580" max="2580" width="14.7109375" style="8" customWidth="1"/>
    <col min="2581" max="2581" width="17.85546875" style="8" customWidth="1"/>
    <col min="2582" max="2582" width="15" style="8" customWidth="1"/>
    <col min="2583" max="2583" width="15.5703125" style="8" customWidth="1"/>
    <col min="2584" max="2587" width="10.140625" style="8" customWidth="1"/>
    <col min="2588" max="2588" width="14.42578125" style="8" customWidth="1"/>
    <col min="2589" max="2592" width="10.140625" style="8" customWidth="1"/>
    <col min="2593" max="2593" width="14.7109375" style="8" customWidth="1"/>
    <col min="2594" max="2594" width="15.5703125" style="8" customWidth="1"/>
    <col min="2595" max="2595" width="14" style="8" customWidth="1"/>
    <col min="2596" max="2599" width="10.140625" style="8" customWidth="1"/>
    <col min="2600" max="2600" width="17.85546875" style="8" customWidth="1"/>
    <col min="2601" max="2601" width="12.5703125" style="8" customWidth="1"/>
    <col min="2602" max="2605" width="10.140625" style="8" customWidth="1"/>
    <col min="2606" max="2606" width="16" style="8" customWidth="1"/>
    <col min="2607" max="2611" width="10.140625" style="8" customWidth="1"/>
    <col min="2612" max="2612" width="16.140625" style="8" customWidth="1"/>
    <col min="2613" max="2613" width="17" style="8" customWidth="1"/>
    <col min="2614" max="2616" width="10.140625" style="8" customWidth="1"/>
    <col min="2617" max="2617" width="15.85546875" style="8" customWidth="1"/>
    <col min="2618" max="2618" width="18.42578125" style="8" customWidth="1"/>
    <col min="2619" max="2619" width="12.5703125" style="8" customWidth="1"/>
    <col min="2620" max="2623" width="10.140625" style="8" customWidth="1"/>
    <col min="2624" max="2624" width="15.7109375" style="8" customWidth="1"/>
    <col min="2625" max="2628" width="10.140625" style="8" customWidth="1"/>
    <col min="2629" max="2630" width="16.7109375" style="8" customWidth="1"/>
    <col min="2631" max="2631" width="11.7109375" style="8" customWidth="1"/>
    <col min="2632" max="2632" width="13.42578125" style="8" customWidth="1"/>
    <col min="2633" max="2635" width="10.140625" style="8" customWidth="1"/>
    <col min="2636" max="2636" width="12.7109375" style="8" customWidth="1"/>
    <col min="2637" max="2640" width="10.140625" style="8" customWidth="1"/>
    <col min="2641" max="2641" width="15.85546875" style="8" customWidth="1"/>
    <col min="2642" max="2642" width="16" style="8" customWidth="1"/>
    <col min="2643" max="2647" width="10.140625" style="8" customWidth="1"/>
    <col min="2648" max="2648" width="15.85546875" style="8" customWidth="1"/>
    <col min="2649" max="2649" width="10.5703125" style="8" customWidth="1"/>
    <col min="2650" max="2654" width="10.140625" style="8" customWidth="1"/>
    <col min="2655" max="2655" width="12.85546875" style="8" customWidth="1"/>
    <col min="2656" max="2659" width="10.140625" style="8" customWidth="1"/>
    <col min="2660" max="2660" width="15.7109375" style="8" customWidth="1"/>
    <col min="2661" max="2665" width="10.140625" style="8" customWidth="1"/>
    <col min="2666" max="2666" width="12.5703125" style="8" customWidth="1"/>
    <col min="2667" max="2667" width="13.85546875" style="8" customWidth="1"/>
    <col min="2668" max="2672" width="10.140625" style="8" customWidth="1"/>
    <col min="2673" max="2803" width="11.7109375" style="8"/>
    <col min="2804" max="2805" width="10.140625" style="8" customWidth="1"/>
    <col min="2806" max="2806" width="11.140625" style="8" customWidth="1"/>
    <col min="2807" max="2807" width="18" style="8" bestFit="1" customWidth="1"/>
    <col min="2808" max="2809" width="4.140625" style="8" customWidth="1"/>
    <col min="2810" max="2810" width="10.140625" style="8" customWidth="1"/>
    <col min="2811" max="2811" width="17.42578125" style="8" customWidth="1"/>
    <col min="2812" max="2812" width="43" style="8" customWidth="1"/>
    <col min="2813" max="2819" width="14.42578125" style="8" customWidth="1"/>
    <col min="2820" max="2820" width="15.140625" style="8" customWidth="1"/>
    <col min="2821" max="2821" width="15.85546875" style="8" customWidth="1"/>
    <col min="2822" max="2822" width="14.7109375" style="8" customWidth="1"/>
    <col min="2823" max="2825" width="14.5703125" style="8" customWidth="1"/>
    <col min="2826" max="2826" width="17.140625" style="8" customWidth="1"/>
    <col min="2827" max="2827" width="17" style="8" customWidth="1"/>
    <col min="2828" max="2828" width="16" style="8" customWidth="1"/>
    <col min="2829" max="2829" width="20.85546875" style="8" customWidth="1"/>
    <col min="2830" max="2830" width="18.28515625" style="8" customWidth="1"/>
    <col min="2831" max="2831" width="14.5703125" style="8" customWidth="1"/>
    <col min="2832" max="2832" width="16.140625" style="8" customWidth="1"/>
    <col min="2833" max="2833" width="14.5703125" style="8" customWidth="1"/>
    <col min="2834" max="2834" width="14.42578125" style="8" customWidth="1"/>
    <col min="2835" max="2835" width="17.28515625" style="8" customWidth="1"/>
    <col min="2836" max="2836" width="14.7109375" style="8" customWidth="1"/>
    <col min="2837" max="2837" width="17.85546875" style="8" customWidth="1"/>
    <col min="2838" max="2838" width="15" style="8" customWidth="1"/>
    <col min="2839" max="2839" width="15.5703125" style="8" customWidth="1"/>
    <col min="2840" max="2843" width="10.140625" style="8" customWidth="1"/>
    <col min="2844" max="2844" width="14.42578125" style="8" customWidth="1"/>
    <col min="2845" max="2848" width="10.140625" style="8" customWidth="1"/>
    <col min="2849" max="2849" width="14.7109375" style="8" customWidth="1"/>
    <col min="2850" max="2850" width="15.5703125" style="8" customWidth="1"/>
    <col min="2851" max="2851" width="14" style="8" customWidth="1"/>
    <col min="2852" max="2855" width="10.140625" style="8" customWidth="1"/>
    <col min="2856" max="2856" width="17.85546875" style="8" customWidth="1"/>
    <col min="2857" max="2857" width="12.5703125" style="8" customWidth="1"/>
    <col min="2858" max="2861" width="10.140625" style="8" customWidth="1"/>
    <col min="2862" max="2862" width="16" style="8" customWidth="1"/>
    <col min="2863" max="2867" width="10.140625" style="8" customWidth="1"/>
    <col min="2868" max="2868" width="16.140625" style="8" customWidth="1"/>
    <col min="2869" max="2869" width="17" style="8" customWidth="1"/>
    <col min="2870" max="2872" width="10.140625" style="8" customWidth="1"/>
    <col min="2873" max="2873" width="15.85546875" style="8" customWidth="1"/>
    <col min="2874" max="2874" width="18.42578125" style="8" customWidth="1"/>
    <col min="2875" max="2875" width="12.5703125" style="8" customWidth="1"/>
    <col min="2876" max="2879" width="10.140625" style="8" customWidth="1"/>
    <col min="2880" max="2880" width="15.7109375" style="8" customWidth="1"/>
    <col min="2881" max="2884" width="10.140625" style="8" customWidth="1"/>
    <col min="2885" max="2886" width="16.7109375" style="8" customWidth="1"/>
    <col min="2887" max="2887" width="11.7109375" style="8" customWidth="1"/>
    <col min="2888" max="2888" width="13.42578125" style="8" customWidth="1"/>
    <col min="2889" max="2891" width="10.140625" style="8" customWidth="1"/>
    <col min="2892" max="2892" width="12.7109375" style="8" customWidth="1"/>
    <col min="2893" max="2896" width="10.140625" style="8" customWidth="1"/>
    <col min="2897" max="2897" width="15.85546875" style="8" customWidth="1"/>
    <col min="2898" max="2898" width="16" style="8" customWidth="1"/>
    <col min="2899" max="2903" width="10.140625" style="8" customWidth="1"/>
    <col min="2904" max="2904" width="15.85546875" style="8" customWidth="1"/>
    <col min="2905" max="2905" width="10.5703125" style="8" customWidth="1"/>
    <col min="2906" max="2910" width="10.140625" style="8" customWidth="1"/>
    <col min="2911" max="2911" width="12.85546875" style="8" customWidth="1"/>
    <col min="2912" max="2915" width="10.140625" style="8" customWidth="1"/>
    <col min="2916" max="2916" width="15.7109375" style="8" customWidth="1"/>
    <col min="2917" max="2921" width="10.140625" style="8" customWidth="1"/>
    <col min="2922" max="2922" width="12.5703125" style="8" customWidth="1"/>
    <col min="2923" max="2923" width="13.85546875" style="8" customWidth="1"/>
    <col min="2924" max="2928" width="10.140625" style="8" customWidth="1"/>
    <col min="2929" max="3059" width="11.7109375" style="8"/>
    <col min="3060" max="3061" width="10.140625" style="8" customWidth="1"/>
    <col min="3062" max="3062" width="11.140625" style="8" customWidth="1"/>
    <col min="3063" max="3063" width="18" style="8" bestFit="1" customWidth="1"/>
    <col min="3064" max="3065" width="4.140625" style="8" customWidth="1"/>
    <col min="3066" max="3066" width="10.140625" style="8" customWidth="1"/>
    <col min="3067" max="3067" width="17.42578125" style="8" customWidth="1"/>
    <col min="3068" max="3068" width="43" style="8" customWidth="1"/>
    <col min="3069" max="3075" width="14.42578125" style="8" customWidth="1"/>
    <col min="3076" max="3076" width="15.140625" style="8" customWidth="1"/>
    <col min="3077" max="3077" width="15.85546875" style="8" customWidth="1"/>
    <col min="3078" max="3078" width="14.7109375" style="8" customWidth="1"/>
    <col min="3079" max="3081" width="14.5703125" style="8" customWidth="1"/>
    <col min="3082" max="3082" width="17.140625" style="8" customWidth="1"/>
    <col min="3083" max="3083" width="17" style="8" customWidth="1"/>
    <col min="3084" max="3084" width="16" style="8" customWidth="1"/>
    <col min="3085" max="3085" width="20.85546875" style="8" customWidth="1"/>
    <col min="3086" max="3086" width="18.28515625" style="8" customWidth="1"/>
    <col min="3087" max="3087" width="14.5703125" style="8" customWidth="1"/>
    <col min="3088" max="3088" width="16.140625" style="8" customWidth="1"/>
    <col min="3089" max="3089" width="14.5703125" style="8" customWidth="1"/>
    <col min="3090" max="3090" width="14.42578125" style="8" customWidth="1"/>
    <col min="3091" max="3091" width="17.28515625" style="8" customWidth="1"/>
    <col min="3092" max="3092" width="14.7109375" style="8" customWidth="1"/>
    <col min="3093" max="3093" width="17.85546875" style="8" customWidth="1"/>
    <col min="3094" max="3094" width="15" style="8" customWidth="1"/>
    <col min="3095" max="3095" width="15.5703125" style="8" customWidth="1"/>
    <col min="3096" max="3099" width="10.140625" style="8" customWidth="1"/>
    <col min="3100" max="3100" width="14.42578125" style="8" customWidth="1"/>
    <col min="3101" max="3104" width="10.140625" style="8" customWidth="1"/>
    <col min="3105" max="3105" width="14.7109375" style="8" customWidth="1"/>
    <col min="3106" max="3106" width="15.5703125" style="8" customWidth="1"/>
    <col min="3107" max="3107" width="14" style="8" customWidth="1"/>
    <col min="3108" max="3111" width="10.140625" style="8" customWidth="1"/>
    <col min="3112" max="3112" width="17.85546875" style="8" customWidth="1"/>
    <col min="3113" max="3113" width="12.5703125" style="8" customWidth="1"/>
    <col min="3114" max="3117" width="10.140625" style="8" customWidth="1"/>
    <col min="3118" max="3118" width="16" style="8" customWidth="1"/>
    <col min="3119" max="3123" width="10.140625" style="8" customWidth="1"/>
    <col min="3124" max="3124" width="16.140625" style="8" customWidth="1"/>
    <col min="3125" max="3125" width="17" style="8" customWidth="1"/>
    <col min="3126" max="3128" width="10.140625" style="8" customWidth="1"/>
    <col min="3129" max="3129" width="15.85546875" style="8" customWidth="1"/>
    <col min="3130" max="3130" width="18.42578125" style="8" customWidth="1"/>
    <col min="3131" max="3131" width="12.5703125" style="8" customWidth="1"/>
    <col min="3132" max="3135" width="10.140625" style="8" customWidth="1"/>
    <col min="3136" max="3136" width="15.7109375" style="8" customWidth="1"/>
    <col min="3137" max="3140" width="10.140625" style="8" customWidth="1"/>
    <col min="3141" max="3142" width="16.7109375" style="8" customWidth="1"/>
    <col min="3143" max="3143" width="11.7109375" style="8" customWidth="1"/>
    <col min="3144" max="3144" width="13.42578125" style="8" customWidth="1"/>
    <col min="3145" max="3147" width="10.140625" style="8" customWidth="1"/>
    <col min="3148" max="3148" width="12.7109375" style="8" customWidth="1"/>
    <col min="3149" max="3152" width="10.140625" style="8" customWidth="1"/>
    <col min="3153" max="3153" width="15.85546875" style="8" customWidth="1"/>
    <col min="3154" max="3154" width="16" style="8" customWidth="1"/>
    <col min="3155" max="3159" width="10.140625" style="8" customWidth="1"/>
    <col min="3160" max="3160" width="15.85546875" style="8" customWidth="1"/>
    <col min="3161" max="3161" width="10.5703125" style="8" customWidth="1"/>
    <col min="3162" max="3166" width="10.140625" style="8" customWidth="1"/>
    <col min="3167" max="3167" width="12.85546875" style="8" customWidth="1"/>
    <col min="3168" max="3171" width="10.140625" style="8" customWidth="1"/>
    <col min="3172" max="3172" width="15.7109375" style="8" customWidth="1"/>
    <col min="3173" max="3177" width="10.140625" style="8" customWidth="1"/>
    <col min="3178" max="3178" width="12.5703125" style="8" customWidth="1"/>
    <col min="3179" max="3179" width="13.85546875" style="8" customWidth="1"/>
    <col min="3180" max="3184" width="10.140625" style="8" customWidth="1"/>
    <col min="3185" max="3315" width="11.7109375" style="8"/>
    <col min="3316" max="3317" width="10.140625" style="8" customWidth="1"/>
    <col min="3318" max="3318" width="11.140625" style="8" customWidth="1"/>
    <col min="3319" max="3319" width="18" style="8" bestFit="1" customWidth="1"/>
    <col min="3320" max="3321" width="4.140625" style="8" customWidth="1"/>
    <col min="3322" max="3322" width="10.140625" style="8" customWidth="1"/>
    <col min="3323" max="3323" width="17.42578125" style="8" customWidth="1"/>
    <col min="3324" max="3324" width="43" style="8" customWidth="1"/>
    <col min="3325" max="3331" width="14.42578125" style="8" customWidth="1"/>
    <col min="3332" max="3332" width="15.140625" style="8" customWidth="1"/>
    <col min="3333" max="3333" width="15.85546875" style="8" customWidth="1"/>
    <col min="3334" max="3334" width="14.7109375" style="8" customWidth="1"/>
    <col min="3335" max="3337" width="14.5703125" style="8" customWidth="1"/>
    <col min="3338" max="3338" width="17.140625" style="8" customWidth="1"/>
    <col min="3339" max="3339" width="17" style="8" customWidth="1"/>
    <col min="3340" max="3340" width="16" style="8" customWidth="1"/>
    <col min="3341" max="3341" width="20.85546875" style="8" customWidth="1"/>
    <col min="3342" max="3342" width="18.28515625" style="8" customWidth="1"/>
    <col min="3343" max="3343" width="14.5703125" style="8" customWidth="1"/>
    <col min="3344" max="3344" width="16.140625" style="8" customWidth="1"/>
    <col min="3345" max="3345" width="14.5703125" style="8" customWidth="1"/>
    <col min="3346" max="3346" width="14.42578125" style="8" customWidth="1"/>
    <col min="3347" max="3347" width="17.28515625" style="8" customWidth="1"/>
    <col min="3348" max="3348" width="14.7109375" style="8" customWidth="1"/>
    <col min="3349" max="3349" width="17.85546875" style="8" customWidth="1"/>
    <col min="3350" max="3350" width="15" style="8" customWidth="1"/>
    <col min="3351" max="3351" width="15.5703125" style="8" customWidth="1"/>
    <col min="3352" max="3355" width="10.140625" style="8" customWidth="1"/>
    <col min="3356" max="3356" width="14.42578125" style="8" customWidth="1"/>
    <col min="3357" max="3360" width="10.140625" style="8" customWidth="1"/>
    <col min="3361" max="3361" width="14.7109375" style="8" customWidth="1"/>
    <col min="3362" max="3362" width="15.5703125" style="8" customWidth="1"/>
    <col min="3363" max="3363" width="14" style="8" customWidth="1"/>
    <col min="3364" max="3367" width="10.140625" style="8" customWidth="1"/>
    <col min="3368" max="3368" width="17.85546875" style="8" customWidth="1"/>
    <col min="3369" max="3369" width="12.5703125" style="8" customWidth="1"/>
    <col min="3370" max="3373" width="10.140625" style="8" customWidth="1"/>
    <col min="3374" max="3374" width="16" style="8" customWidth="1"/>
    <col min="3375" max="3379" width="10.140625" style="8" customWidth="1"/>
    <col min="3380" max="3380" width="16.140625" style="8" customWidth="1"/>
    <col min="3381" max="3381" width="17" style="8" customWidth="1"/>
    <col min="3382" max="3384" width="10.140625" style="8" customWidth="1"/>
    <col min="3385" max="3385" width="15.85546875" style="8" customWidth="1"/>
    <col min="3386" max="3386" width="18.42578125" style="8" customWidth="1"/>
    <col min="3387" max="3387" width="12.5703125" style="8" customWidth="1"/>
    <col min="3388" max="3391" width="10.140625" style="8" customWidth="1"/>
    <col min="3392" max="3392" width="15.7109375" style="8" customWidth="1"/>
    <col min="3393" max="3396" width="10.140625" style="8" customWidth="1"/>
    <col min="3397" max="3398" width="16.7109375" style="8" customWidth="1"/>
    <col min="3399" max="3399" width="11.7109375" style="8" customWidth="1"/>
    <col min="3400" max="3400" width="13.42578125" style="8" customWidth="1"/>
    <col min="3401" max="3403" width="10.140625" style="8" customWidth="1"/>
    <col min="3404" max="3404" width="12.7109375" style="8" customWidth="1"/>
    <col min="3405" max="3408" width="10.140625" style="8" customWidth="1"/>
    <col min="3409" max="3409" width="15.85546875" style="8" customWidth="1"/>
    <col min="3410" max="3410" width="16" style="8" customWidth="1"/>
    <col min="3411" max="3415" width="10.140625" style="8" customWidth="1"/>
    <col min="3416" max="3416" width="15.85546875" style="8" customWidth="1"/>
    <col min="3417" max="3417" width="10.5703125" style="8" customWidth="1"/>
    <col min="3418" max="3422" width="10.140625" style="8" customWidth="1"/>
    <col min="3423" max="3423" width="12.85546875" style="8" customWidth="1"/>
    <col min="3424" max="3427" width="10.140625" style="8" customWidth="1"/>
    <col min="3428" max="3428" width="15.7109375" style="8" customWidth="1"/>
    <col min="3429" max="3433" width="10.140625" style="8" customWidth="1"/>
    <col min="3434" max="3434" width="12.5703125" style="8" customWidth="1"/>
    <col min="3435" max="3435" width="13.85546875" style="8" customWidth="1"/>
    <col min="3436" max="3440" width="10.140625" style="8" customWidth="1"/>
    <col min="3441" max="3571" width="11.7109375" style="8"/>
    <col min="3572" max="3573" width="10.140625" style="8" customWidth="1"/>
    <col min="3574" max="3574" width="11.140625" style="8" customWidth="1"/>
    <col min="3575" max="3575" width="18" style="8" bestFit="1" customWidth="1"/>
    <col min="3576" max="3577" width="4.140625" style="8" customWidth="1"/>
    <col min="3578" max="3578" width="10.140625" style="8" customWidth="1"/>
    <col min="3579" max="3579" width="17.42578125" style="8" customWidth="1"/>
    <col min="3580" max="3580" width="43" style="8" customWidth="1"/>
    <col min="3581" max="3587" width="14.42578125" style="8" customWidth="1"/>
    <col min="3588" max="3588" width="15.140625" style="8" customWidth="1"/>
    <col min="3589" max="3589" width="15.85546875" style="8" customWidth="1"/>
    <col min="3590" max="3590" width="14.7109375" style="8" customWidth="1"/>
    <col min="3591" max="3593" width="14.5703125" style="8" customWidth="1"/>
    <col min="3594" max="3594" width="17.140625" style="8" customWidth="1"/>
    <col min="3595" max="3595" width="17" style="8" customWidth="1"/>
    <col min="3596" max="3596" width="16" style="8" customWidth="1"/>
    <col min="3597" max="3597" width="20.85546875" style="8" customWidth="1"/>
    <col min="3598" max="3598" width="18.28515625" style="8" customWidth="1"/>
    <col min="3599" max="3599" width="14.5703125" style="8" customWidth="1"/>
    <col min="3600" max="3600" width="16.140625" style="8" customWidth="1"/>
    <col min="3601" max="3601" width="14.5703125" style="8" customWidth="1"/>
    <col min="3602" max="3602" width="14.42578125" style="8" customWidth="1"/>
    <col min="3603" max="3603" width="17.28515625" style="8" customWidth="1"/>
    <col min="3604" max="3604" width="14.7109375" style="8" customWidth="1"/>
    <col min="3605" max="3605" width="17.85546875" style="8" customWidth="1"/>
    <col min="3606" max="3606" width="15" style="8" customWidth="1"/>
    <col min="3607" max="3607" width="15.5703125" style="8" customWidth="1"/>
    <col min="3608" max="3611" width="10.140625" style="8" customWidth="1"/>
    <col min="3612" max="3612" width="14.42578125" style="8" customWidth="1"/>
    <col min="3613" max="3616" width="10.140625" style="8" customWidth="1"/>
    <col min="3617" max="3617" width="14.7109375" style="8" customWidth="1"/>
    <col min="3618" max="3618" width="15.5703125" style="8" customWidth="1"/>
    <col min="3619" max="3619" width="14" style="8" customWidth="1"/>
    <col min="3620" max="3623" width="10.140625" style="8" customWidth="1"/>
    <col min="3624" max="3624" width="17.85546875" style="8" customWidth="1"/>
    <col min="3625" max="3625" width="12.5703125" style="8" customWidth="1"/>
    <col min="3626" max="3629" width="10.140625" style="8" customWidth="1"/>
    <col min="3630" max="3630" width="16" style="8" customWidth="1"/>
    <col min="3631" max="3635" width="10.140625" style="8" customWidth="1"/>
    <col min="3636" max="3636" width="16.140625" style="8" customWidth="1"/>
    <col min="3637" max="3637" width="17" style="8" customWidth="1"/>
    <col min="3638" max="3640" width="10.140625" style="8" customWidth="1"/>
    <col min="3641" max="3641" width="15.85546875" style="8" customWidth="1"/>
    <col min="3642" max="3642" width="18.42578125" style="8" customWidth="1"/>
    <col min="3643" max="3643" width="12.5703125" style="8" customWidth="1"/>
    <col min="3644" max="3647" width="10.140625" style="8" customWidth="1"/>
    <col min="3648" max="3648" width="15.7109375" style="8" customWidth="1"/>
    <col min="3649" max="3652" width="10.140625" style="8" customWidth="1"/>
    <col min="3653" max="3654" width="16.7109375" style="8" customWidth="1"/>
    <col min="3655" max="3655" width="11.7109375" style="8" customWidth="1"/>
    <col min="3656" max="3656" width="13.42578125" style="8" customWidth="1"/>
    <col min="3657" max="3659" width="10.140625" style="8" customWidth="1"/>
    <col min="3660" max="3660" width="12.7109375" style="8" customWidth="1"/>
    <col min="3661" max="3664" width="10.140625" style="8" customWidth="1"/>
    <col min="3665" max="3665" width="15.85546875" style="8" customWidth="1"/>
    <col min="3666" max="3666" width="16" style="8" customWidth="1"/>
    <col min="3667" max="3671" width="10.140625" style="8" customWidth="1"/>
    <col min="3672" max="3672" width="15.85546875" style="8" customWidth="1"/>
    <col min="3673" max="3673" width="10.5703125" style="8" customWidth="1"/>
    <col min="3674" max="3678" width="10.140625" style="8" customWidth="1"/>
    <col min="3679" max="3679" width="12.85546875" style="8" customWidth="1"/>
    <col min="3680" max="3683" width="10.140625" style="8" customWidth="1"/>
    <col min="3684" max="3684" width="15.7109375" style="8" customWidth="1"/>
    <col min="3685" max="3689" width="10.140625" style="8" customWidth="1"/>
    <col min="3690" max="3690" width="12.5703125" style="8" customWidth="1"/>
    <col min="3691" max="3691" width="13.85546875" style="8" customWidth="1"/>
    <col min="3692" max="3696" width="10.140625" style="8" customWidth="1"/>
    <col min="3697" max="3827" width="11.7109375" style="8"/>
    <col min="3828" max="3829" width="10.140625" style="8" customWidth="1"/>
    <col min="3830" max="3830" width="11.140625" style="8" customWidth="1"/>
    <col min="3831" max="3831" width="18" style="8" bestFit="1" customWidth="1"/>
    <col min="3832" max="3833" width="4.140625" style="8" customWidth="1"/>
    <col min="3834" max="3834" width="10.140625" style="8" customWidth="1"/>
    <col min="3835" max="3835" width="17.42578125" style="8" customWidth="1"/>
    <col min="3836" max="3836" width="43" style="8" customWidth="1"/>
    <col min="3837" max="3843" width="14.42578125" style="8" customWidth="1"/>
    <col min="3844" max="3844" width="15.140625" style="8" customWidth="1"/>
    <col min="3845" max="3845" width="15.85546875" style="8" customWidth="1"/>
    <col min="3846" max="3846" width="14.7109375" style="8" customWidth="1"/>
    <col min="3847" max="3849" width="14.5703125" style="8" customWidth="1"/>
    <col min="3850" max="3850" width="17.140625" style="8" customWidth="1"/>
    <col min="3851" max="3851" width="17" style="8" customWidth="1"/>
    <col min="3852" max="3852" width="16" style="8" customWidth="1"/>
    <col min="3853" max="3853" width="20.85546875" style="8" customWidth="1"/>
    <col min="3854" max="3854" width="18.28515625" style="8" customWidth="1"/>
    <col min="3855" max="3855" width="14.5703125" style="8" customWidth="1"/>
    <col min="3856" max="3856" width="16.140625" style="8" customWidth="1"/>
    <col min="3857" max="3857" width="14.5703125" style="8" customWidth="1"/>
    <col min="3858" max="3858" width="14.42578125" style="8" customWidth="1"/>
    <col min="3859" max="3859" width="17.28515625" style="8" customWidth="1"/>
    <col min="3860" max="3860" width="14.7109375" style="8" customWidth="1"/>
    <col min="3861" max="3861" width="17.85546875" style="8" customWidth="1"/>
    <col min="3862" max="3862" width="15" style="8" customWidth="1"/>
    <col min="3863" max="3863" width="15.5703125" style="8" customWidth="1"/>
    <col min="3864" max="3867" width="10.140625" style="8" customWidth="1"/>
    <col min="3868" max="3868" width="14.42578125" style="8" customWidth="1"/>
    <col min="3869" max="3872" width="10.140625" style="8" customWidth="1"/>
    <col min="3873" max="3873" width="14.7109375" style="8" customWidth="1"/>
    <col min="3874" max="3874" width="15.5703125" style="8" customWidth="1"/>
    <col min="3875" max="3875" width="14" style="8" customWidth="1"/>
    <col min="3876" max="3879" width="10.140625" style="8" customWidth="1"/>
    <col min="3880" max="3880" width="17.85546875" style="8" customWidth="1"/>
    <col min="3881" max="3881" width="12.5703125" style="8" customWidth="1"/>
    <col min="3882" max="3885" width="10.140625" style="8" customWidth="1"/>
    <col min="3886" max="3886" width="16" style="8" customWidth="1"/>
    <col min="3887" max="3891" width="10.140625" style="8" customWidth="1"/>
    <col min="3892" max="3892" width="16.140625" style="8" customWidth="1"/>
    <col min="3893" max="3893" width="17" style="8" customWidth="1"/>
    <col min="3894" max="3896" width="10.140625" style="8" customWidth="1"/>
    <col min="3897" max="3897" width="15.85546875" style="8" customWidth="1"/>
    <col min="3898" max="3898" width="18.42578125" style="8" customWidth="1"/>
    <col min="3899" max="3899" width="12.5703125" style="8" customWidth="1"/>
    <col min="3900" max="3903" width="10.140625" style="8" customWidth="1"/>
    <col min="3904" max="3904" width="15.7109375" style="8" customWidth="1"/>
    <col min="3905" max="3908" width="10.140625" style="8" customWidth="1"/>
    <col min="3909" max="3910" width="16.7109375" style="8" customWidth="1"/>
    <col min="3911" max="3911" width="11.7109375" style="8" customWidth="1"/>
    <col min="3912" max="3912" width="13.42578125" style="8" customWidth="1"/>
    <col min="3913" max="3915" width="10.140625" style="8" customWidth="1"/>
    <col min="3916" max="3916" width="12.7109375" style="8" customWidth="1"/>
    <col min="3917" max="3920" width="10.140625" style="8" customWidth="1"/>
    <col min="3921" max="3921" width="15.85546875" style="8" customWidth="1"/>
    <col min="3922" max="3922" width="16" style="8" customWidth="1"/>
    <col min="3923" max="3927" width="10.140625" style="8" customWidth="1"/>
    <col min="3928" max="3928" width="15.85546875" style="8" customWidth="1"/>
    <col min="3929" max="3929" width="10.5703125" style="8" customWidth="1"/>
    <col min="3930" max="3934" width="10.140625" style="8" customWidth="1"/>
    <col min="3935" max="3935" width="12.85546875" style="8" customWidth="1"/>
    <col min="3936" max="3939" width="10.140625" style="8" customWidth="1"/>
    <col min="3940" max="3940" width="15.7109375" style="8" customWidth="1"/>
    <col min="3941" max="3945" width="10.140625" style="8" customWidth="1"/>
    <col min="3946" max="3946" width="12.5703125" style="8" customWidth="1"/>
    <col min="3947" max="3947" width="13.85546875" style="8" customWidth="1"/>
    <col min="3948" max="3952" width="10.140625" style="8" customWidth="1"/>
    <col min="3953" max="4083" width="11.7109375" style="8"/>
    <col min="4084" max="4085" width="10.140625" style="8" customWidth="1"/>
    <col min="4086" max="4086" width="11.140625" style="8" customWidth="1"/>
    <col min="4087" max="4087" width="18" style="8" bestFit="1" customWidth="1"/>
    <col min="4088" max="4089" width="4.140625" style="8" customWidth="1"/>
    <col min="4090" max="4090" width="10.140625" style="8" customWidth="1"/>
    <col min="4091" max="4091" width="17.42578125" style="8" customWidth="1"/>
    <col min="4092" max="4092" width="43" style="8" customWidth="1"/>
    <col min="4093" max="4099" width="14.42578125" style="8" customWidth="1"/>
    <col min="4100" max="4100" width="15.140625" style="8" customWidth="1"/>
    <col min="4101" max="4101" width="15.85546875" style="8" customWidth="1"/>
    <col min="4102" max="4102" width="14.7109375" style="8" customWidth="1"/>
    <col min="4103" max="4105" width="14.5703125" style="8" customWidth="1"/>
    <col min="4106" max="4106" width="17.140625" style="8" customWidth="1"/>
    <col min="4107" max="4107" width="17" style="8" customWidth="1"/>
    <col min="4108" max="4108" width="16" style="8" customWidth="1"/>
    <col min="4109" max="4109" width="20.85546875" style="8" customWidth="1"/>
    <col min="4110" max="4110" width="18.28515625" style="8" customWidth="1"/>
    <col min="4111" max="4111" width="14.5703125" style="8" customWidth="1"/>
    <col min="4112" max="4112" width="16.140625" style="8" customWidth="1"/>
    <col min="4113" max="4113" width="14.5703125" style="8" customWidth="1"/>
    <col min="4114" max="4114" width="14.42578125" style="8" customWidth="1"/>
    <col min="4115" max="4115" width="17.28515625" style="8" customWidth="1"/>
    <col min="4116" max="4116" width="14.7109375" style="8" customWidth="1"/>
    <col min="4117" max="4117" width="17.85546875" style="8" customWidth="1"/>
    <col min="4118" max="4118" width="15" style="8" customWidth="1"/>
    <col min="4119" max="4119" width="15.5703125" style="8" customWidth="1"/>
    <col min="4120" max="4123" width="10.140625" style="8" customWidth="1"/>
    <col min="4124" max="4124" width="14.42578125" style="8" customWidth="1"/>
    <col min="4125" max="4128" width="10.140625" style="8" customWidth="1"/>
    <col min="4129" max="4129" width="14.7109375" style="8" customWidth="1"/>
    <col min="4130" max="4130" width="15.5703125" style="8" customWidth="1"/>
    <col min="4131" max="4131" width="14" style="8" customWidth="1"/>
    <col min="4132" max="4135" width="10.140625" style="8" customWidth="1"/>
    <col min="4136" max="4136" width="17.85546875" style="8" customWidth="1"/>
    <col min="4137" max="4137" width="12.5703125" style="8" customWidth="1"/>
    <col min="4138" max="4141" width="10.140625" style="8" customWidth="1"/>
    <col min="4142" max="4142" width="16" style="8" customWidth="1"/>
    <col min="4143" max="4147" width="10.140625" style="8" customWidth="1"/>
    <col min="4148" max="4148" width="16.140625" style="8" customWidth="1"/>
    <col min="4149" max="4149" width="17" style="8" customWidth="1"/>
    <col min="4150" max="4152" width="10.140625" style="8" customWidth="1"/>
    <col min="4153" max="4153" width="15.85546875" style="8" customWidth="1"/>
    <col min="4154" max="4154" width="18.42578125" style="8" customWidth="1"/>
    <col min="4155" max="4155" width="12.5703125" style="8" customWidth="1"/>
    <col min="4156" max="4159" width="10.140625" style="8" customWidth="1"/>
    <col min="4160" max="4160" width="15.7109375" style="8" customWidth="1"/>
    <col min="4161" max="4164" width="10.140625" style="8" customWidth="1"/>
    <col min="4165" max="4166" width="16.7109375" style="8" customWidth="1"/>
    <col min="4167" max="4167" width="11.7109375" style="8" customWidth="1"/>
    <col min="4168" max="4168" width="13.42578125" style="8" customWidth="1"/>
    <col min="4169" max="4171" width="10.140625" style="8" customWidth="1"/>
    <col min="4172" max="4172" width="12.7109375" style="8" customWidth="1"/>
    <col min="4173" max="4176" width="10.140625" style="8" customWidth="1"/>
    <col min="4177" max="4177" width="15.85546875" style="8" customWidth="1"/>
    <col min="4178" max="4178" width="16" style="8" customWidth="1"/>
    <col min="4179" max="4183" width="10.140625" style="8" customWidth="1"/>
    <col min="4184" max="4184" width="15.85546875" style="8" customWidth="1"/>
    <col min="4185" max="4185" width="10.5703125" style="8" customWidth="1"/>
    <col min="4186" max="4190" width="10.140625" style="8" customWidth="1"/>
    <col min="4191" max="4191" width="12.85546875" style="8" customWidth="1"/>
    <col min="4192" max="4195" width="10.140625" style="8" customWidth="1"/>
    <col min="4196" max="4196" width="15.7109375" style="8" customWidth="1"/>
    <col min="4197" max="4201" width="10.140625" style="8" customWidth="1"/>
    <col min="4202" max="4202" width="12.5703125" style="8" customWidth="1"/>
    <col min="4203" max="4203" width="13.85546875" style="8" customWidth="1"/>
    <col min="4204" max="4208" width="10.140625" style="8" customWidth="1"/>
    <col min="4209" max="4339" width="11.7109375" style="8"/>
    <col min="4340" max="4341" width="10.140625" style="8" customWidth="1"/>
    <col min="4342" max="4342" width="11.140625" style="8" customWidth="1"/>
    <col min="4343" max="4343" width="18" style="8" bestFit="1" customWidth="1"/>
    <col min="4344" max="4345" width="4.140625" style="8" customWidth="1"/>
    <col min="4346" max="4346" width="10.140625" style="8" customWidth="1"/>
    <col min="4347" max="4347" width="17.42578125" style="8" customWidth="1"/>
    <col min="4348" max="4348" width="43" style="8" customWidth="1"/>
    <col min="4349" max="4355" width="14.42578125" style="8" customWidth="1"/>
    <col min="4356" max="4356" width="15.140625" style="8" customWidth="1"/>
    <col min="4357" max="4357" width="15.85546875" style="8" customWidth="1"/>
    <col min="4358" max="4358" width="14.7109375" style="8" customWidth="1"/>
    <col min="4359" max="4361" width="14.5703125" style="8" customWidth="1"/>
    <col min="4362" max="4362" width="17.140625" style="8" customWidth="1"/>
    <col min="4363" max="4363" width="17" style="8" customWidth="1"/>
    <col min="4364" max="4364" width="16" style="8" customWidth="1"/>
    <col min="4365" max="4365" width="20.85546875" style="8" customWidth="1"/>
    <col min="4366" max="4366" width="18.28515625" style="8" customWidth="1"/>
    <col min="4367" max="4367" width="14.5703125" style="8" customWidth="1"/>
    <col min="4368" max="4368" width="16.140625" style="8" customWidth="1"/>
    <col min="4369" max="4369" width="14.5703125" style="8" customWidth="1"/>
    <col min="4370" max="4370" width="14.42578125" style="8" customWidth="1"/>
    <col min="4371" max="4371" width="17.28515625" style="8" customWidth="1"/>
    <col min="4372" max="4372" width="14.7109375" style="8" customWidth="1"/>
    <col min="4373" max="4373" width="17.85546875" style="8" customWidth="1"/>
    <col min="4374" max="4374" width="15" style="8" customWidth="1"/>
    <col min="4375" max="4375" width="15.5703125" style="8" customWidth="1"/>
    <col min="4376" max="4379" width="10.140625" style="8" customWidth="1"/>
    <col min="4380" max="4380" width="14.42578125" style="8" customWidth="1"/>
    <col min="4381" max="4384" width="10.140625" style="8" customWidth="1"/>
    <col min="4385" max="4385" width="14.7109375" style="8" customWidth="1"/>
    <col min="4386" max="4386" width="15.5703125" style="8" customWidth="1"/>
    <col min="4387" max="4387" width="14" style="8" customWidth="1"/>
    <col min="4388" max="4391" width="10.140625" style="8" customWidth="1"/>
    <col min="4392" max="4392" width="17.85546875" style="8" customWidth="1"/>
    <col min="4393" max="4393" width="12.5703125" style="8" customWidth="1"/>
    <col min="4394" max="4397" width="10.140625" style="8" customWidth="1"/>
    <col min="4398" max="4398" width="16" style="8" customWidth="1"/>
    <col min="4399" max="4403" width="10.140625" style="8" customWidth="1"/>
    <col min="4404" max="4404" width="16.140625" style="8" customWidth="1"/>
    <col min="4405" max="4405" width="17" style="8" customWidth="1"/>
    <col min="4406" max="4408" width="10.140625" style="8" customWidth="1"/>
    <col min="4409" max="4409" width="15.85546875" style="8" customWidth="1"/>
    <col min="4410" max="4410" width="18.42578125" style="8" customWidth="1"/>
    <col min="4411" max="4411" width="12.5703125" style="8" customWidth="1"/>
    <col min="4412" max="4415" width="10.140625" style="8" customWidth="1"/>
    <col min="4416" max="4416" width="15.7109375" style="8" customWidth="1"/>
    <col min="4417" max="4420" width="10.140625" style="8" customWidth="1"/>
    <col min="4421" max="4422" width="16.7109375" style="8" customWidth="1"/>
    <col min="4423" max="4423" width="11.7109375" style="8" customWidth="1"/>
    <col min="4424" max="4424" width="13.42578125" style="8" customWidth="1"/>
    <col min="4425" max="4427" width="10.140625" style="8" customWidth="1"/>
    <col min="4428" max="4428" width="12.7109375" style="8" customWidth="1"/>
    <col min="4429" max="4432" width="10.140625" style="8" customWidth="1"/>
    <col min="4433" max="4433" width="15.85546875" style="8" customWidth="1"/>
    <col min="4434" max="4434" width="16" style="8" customWidth="1"/>
    <col min="4435" max="4439" width="10.140625" style="8" customWidth="1"/>
    <col min="4440" max="4440" width="15.85546875" style="8" customWidth="1"/>
    <col min="4441" max="4441" width="10.5703125" style="8" customWidth="1"/>
    <col min="4442" max="4446" width="10.140625" style="8" customWidth="1"/>
    <col min="4447" max="4447" width="12.85546875" style="8" customWidth="1"/>
    <col min="4448" max="4451" width="10.140625" style="8" customWidth="1"/>
    <col min="4452" max="4452" width="15.7109375" style="8" customWidth="1"/>
    <col min="4453" max="4457" width="10.140625" style="8" customWidth="1"/>
    <col min="4458" max="4458" width="12.5703125" style="8" customWidth="1"/>
    <col min="4459" max="4459" width="13.85546875" style="8" customWidth="1"/>
    <col min="4460" max="4464" width="10.140625" style="8" customWidth="1"/>
    <col min="4465" max="4595" width="11.7109375" style="8"/>
    <col min="4596" max="4597" width="10.140625" style="8" customWidth="1"/>
    <col min="4598" max="4598" width="11.140625" style="8" customWidth="1"/>
    <col min="4599" max="4599" width="18" style="8" bestFit="1" customWidth="1"/>
    <col min="4600" max="4601" width="4.140625" style="8" customWidth="1"/>
    <col min="4602" max="4602" width="10.140625" style="8" customWidth="1"/>
    <col min="4603" max="4603" width="17.42578125" style="8" customWidth="1"/>
    <col min="4604" max="4604" width="43" style="8" customWidth="1"/>
    <col min="4605" max="4611" width="14.42578125" style="8" customWidth="1"/>
    <col min="4612" max="4612" width="15.140625" style="8" customWidth="1"/>
    <col min="4613" max="4613" width="15.85546875" style="8" customWidth="1"/>
    <col min="4614" max="4614" width="14.7109375" style="8" customWidth="1"/>
    <col min="4615" max="4617" width="14.5703125" style="8" customWidth="1"/>
    <col min="4618" max="4618" width="17.140625" style="8" customWidth="1"/>
    <col min="4619" max="4619" width="17" style="8" customWidth="1"/>
    <col min="4620" max="4620" width="16" style="8" customWidth="1"/>
    <col min="4621" max="4621" width="20.85546875" style="8" customWidth="1"/>
    <col min="4622" max="4622" width="18.28515625" style="8" customWidth="1"/>
    <col min="4623" max="4623" width="14.5703125" style="8" customWidth="1"/>
    <col min="4624" max="4624" width="16.140625" style="8" customWidth="1"/>
    <col min="4625" max="4625" width="14.5703125" style="8" customWidth="1"/>
    <col min="4626" max="4626" width="14.42578125" style="8" customWidth="1"/>
    <col min="4627" max="4627" width="17.28515625" style="8" customWidth="1"/>
    <col min="4628" max="4628" width="14.7109375" style="8" customWidth="1"/>
    <col min="4629" max="4629" width="17.85546875" style="8" customWidth="1"/>
    <col min="4630" max="4630" width="15" style="8" customWidth="1"/>
    <col min="4631" max="4631" width="15.5703125" style="8" customWidth="1"/>
    <col min="4632" max="4635" width="10.140625" style="8" customWidth="1"/>
    <col min="4636" max="4636" width="14.42578125" style="8" customWidth="1"/>
    <col min="4637" max="4640" width="10.140625" style="8" customWidth="1"/>
    <col min="4641" max="4641" width="14.7109375" style="8" customWidth="1"/>
    <col min="4642" max="4642" width="15.5703125" style="8" customWidth="1"/>
    <col min="4643" max="4643" width="14" style="8" customWidth="1"/>
    <col min="4644" max="4647" width="10.140625" style="8" customWidth="1"/>
    <col min="4648" max="4648" width="17.85546875" style="8" customWidth="1"/>
    <col min="4649" max="4649" width="12.5703125" style="8" customWidth="1"/>
    <col min="4650" max="4653" width="10.140625" style="8" customWidth="1"/>
    <col min="4654" max="4654" width="16" style="8" customWidth="1"/>
    <col min="4655" max="4659" width="10.140625" style="8" customWidth="1"/>
    <col min="4660" max="4660" width="16.140625" style="8" customWidth="1"/>
    <col min="4661" max="4661" width="17" style="8" customWidth="1"/>
    <col min="4662" max="4664" width="10.140625" style="8" customWidth="1"/>
    <col min="4665" max="4665" width="15.85546875" style="8" customWidth="1"/>
    <col min="4666" max="4666" width="18.42578125" style="8" customWidth="1"/>
    <col min="4667" max="4667" width="12.5703125" style="8" customWidth="1"/>
    <col min="4668" max="4671" width="10.140625" style="8" customWidth="1"/>
    <col min="4672" max="4672" width="15.7109375" style="8" customWidth="1"/>
    <col min="4673" max="4676" width="10.140625" style="8" customWidth="1"/>
    <col min="4677" max="4678" width="16.7109375" style="8" customWidth="1"/>
    <col min="4679" max="4679" width="11.7109375" style="8" customWidth="1"/>
    <col min="4680" max="4680" width="13.42578125" style="8" customWidth="1"/>
    <col min="4681" max="4683" width="10.140625" style="8" customWidth="1"/>
    <col min="4684" max="4684" width="12.7109375" style="8" customWidth="1"/>
    <col min="4685" max="4688" width="10.140625" style="8" customWidth="1"/>
    <col min="4689" max="4689" width="15.85546875" style="8" customWidth="1"/>
    <col min="4690" max="4690" width="16" style="8" customWidth="1"/>
    <col min="4691" max="4695" width="10.140625" style="8" customWidth="1"/>
    <col min="4696" max="4696" width="15.85546875" style="8" customWidth="1"/>
    <col min="4697" max="4697" width="10.5703125" style="8" customWidth="1"/>
    <col min="4698" max="4702" width="10.140625" style="8" customWidth="1"/>
    <col min="4703" max="4703" width="12.85546875" style="8" customWidth="1"/>
    <col min="4704" max="4707" width="10.140625" style="8" customWidth="1"/>
    <col min="4708" max="4708" width="15.7109375" style="8" customWidth="1"/>
    <col min="4709" max="4713" width="10.140625" style="8" customWidth="1"/>
    <col min="4714" max="4714" width="12.5703125" style="8" customWidth="1"/>
    <col min="4715" max="4715" width="13.85546875" style="8" customWidth="1"/>
    <col min="4716" max="4720" width="10.140625" style="8" customWidth="1"/>
    <col min="4721" max="4851" width="11.7109375" style="8"/>
    <col min="4852" max="4853" width="10.140625" style="8" customWidth="1"/>
    <col min="4854" max="4854" width="11.140625" style="8" customWidth="1"/>
    <col min="4855" max="4855" width="18" style="8" bestFit="1" customWidth="1"/>
    <col min="4856" max="4857" width="4.140625" style="8" customWidth="1"/>
    <col min="4858" max="4858" width="10.140625" style="8" customWidth="1"/>
    <col min="4859" max="4859" width="17.42578125" style="8" customWidth="1"/>
    <col min="4860" max="4860" width="43" style="8" customWidth="1"/>
    <col min="4861" max="4867" width="14.42578125" style="8" customWidth="1"/>
    <col min="4868" max="4868" width="15.140625" style="8" customWidth="1"/>
    <col min="4869" max="4869" width="15.85546875" style="8" customWidth="1"/>
    <col min="4870" max="4870" width="14.7109375" style="8" customWidth="1"/>
    <col min="4871" max="4873" width="14.5703125" style="8" customWidth="1"/>
    <col min="4874" max="4874" width="17.140625" style="8" customWidth="1"/>
    <col min="4875" max="4875" width="17" style="8" customWidth="1"/>
    <col min="4876" max="4876" width="16" style="8" customWidth="1"/>
    <col min="4877" max="4877" width="20.85546875" style="8" customWidth="1"/>
    <col min="4878" max="4878" width="18.28515625" style="8" customWidth="1"/>
    <col min="4879" max="4879" width="14.5703125" style="8" customWidth="1"/>
    <col min="4880" max="4880" width="16.140625" style="8" customWidth="1"/>
    <col min="4881" max="4881" width="14.5703125" style="8" customWidth="1"/>
    <col min="4882" max="4882" width="14.42578125" style="8" customWidth="1"/>
    <col min="4883" max="4883" width="17.28515625" style="8" customWidth="1"/>
    <col min="4884" max="4884" width="14.7109375" style="8" customWidth="1"/>
    <col min="4885" max="4885" width="17.85546875" style="8" customWidth="1"/>
    <col min="4886" max="4886" width="15" style="8" customWidth="1"/>
    <col min="4887" max="4887" width="15.5703125" style="8" customWidth="1"/>
    <col min="4888" max="4891" width="10.140625" style="8" customWidth="1"/>
    <col min="4892" max="4892" width="14.42578125" style="8" customWidth="1"/>
    <col min="4893" max="4896" width="10.140625" style="8" customWidth="1"/>
    <col min="4897" max="4897" width="14.7109375" style="8" customWidth="1"/>
    <col min="4898" max="4898" width="15.5703125" style="8" customWidth="1"/>
    <col min="4899" max="4899" width="14" style="8" customWidth="1"/>
    <col min="4900" max="4903" width="10.140625" style="8" customWidth="1"/>
    <col min="4904" max="4904" width="17.85546875" style="8" customWidth="1"/>
    <col min="4905" max="4905" width="12.5703125" style="8" customWidth="1"/>
    <col min="4906" max="4909" width="10.140625" style="8" customWidth="1"/>
    <col min="4910" max="4910" width="16" style="8" customWidth="1"/>
    <col min="4911" max="4915" width="10.140625" style="8" customWidth="1"/>
    <col min="4916" max="4916" width="16.140625" style="8" customWidth="1"/>
    <col min="4917" max="4917" width="17" style="8" customWidth="1"/>
    <col min="4918" max="4920" width="10.140625" style="8" customWidth="1"/>
    <col min="4921" max="4921" width="15.85546875" style="8" customWidth="1"/>
    <col min="4922" max="4922" width="18.42578125" style="8" customWidth="1"/>
    <col min="4923" max="4923" width="12.5703125" style="8" customWidth="1"/>
    <col min="4924" max="4927" width="10.140625" style="8" customWidth="1"/>
    <col min="4928" max="4928" width="15.7109375" style="8" customWidth="1"/>
    <col min="4929" max="4932" width="10.140625" style="8" customWidth="1"/>
    <col min="4933" max="4934" width="16.7109375" style="8" customWidth="1"/>
    <col min="4935" max="4935" width="11.7109375" style="8" customWidth="1"/>
    <col min="4936" max="4936" width="13.42578125" style="8" customWidth="1"/>
    <col min="4937" max="4939" width="10.140625" style="8" customWidth="1"/>
    <col min="4940" max="4940" width="12.7109375" style="8" customWidth="1"/>
    <col min="4941" max="4944" width="10.140625" style="8" customWidth="1"/>
    <col min="4945" max="4945" width="15.85546875" style="8" customWidth="1"/>
    <col min="4946" max="4946" width="16" style="8" customWidth="1"/>
    <col min="4947" max="4951" width="10.140625" style="8" customWidth="1"/>
    <col min="4952" max="4952" width="15.85546875" style="8" customWidth="1"/>
    <col min="4953" max="4953" width="10.5703125" style="8" customWidth="1"/>
    <col min="4954" max="4958" width="10.140625" style="8" customWidth="1"/>
    <col min="4959" max="4959" width="12.85546875" style="8" customWidth="1"/>
    <col min="4960" max="4963" width="10.140625" style="8" customWidth="1"/>
    <col min="4964" max="4964" width="15.7109375" style="8" customWidth="1"/>
    <col min="4965" max="4969" width="10.140625" style="8" customWidth="1"/>
    <col min="4970" max="4970" width="12.5703125" style="8" customWidth="1"/>
    <col min="4971" max="4971" width="13.85546875" style="8" customWidth="1"/>
    <col min="4972" max="4976" width="10.140625" style="8" customWidth="1"/>
    <col min="4977" max="5107" width="11.7109375" style="8"/>
    <col min="5108" max="5109" width="10.140625" style="8" customWidth="1"/>
    <col min="5110" max="5110" width="11.140625" style="8" customWidth="1"/>
    <col min="5111" max="5111" width="18" style="8" bestFit="1" customWidth="1"/>
    <col min="5112" max="5113" width="4.140625" style="8" customWidth="1"/>
    <col min="5114" max="5114" width="10.140625" style="8" customWidth="1"/>
    <col min="5115" max="5115" width="17.42578125" style="8" customWidth="1"/>
    <col min="5116" max="5116" width="43" style="8" customWidth="1"/>
    <col min="5117" max="5123" width="14.42578125" style="8" customWidth="1"/>
    <col min="5124" max="5124" width="15.140625" style="8" customWidth="1"/>
    <col min="5125" max="5125" width="15.85546875" style="8" customWidth="1"/>
    <col min="5126" max="5126" width="14.7109375" style="8" customWidth="1"/>
    <col min="5127" max="5129" width="14.5703125" style="8" customWidth="1"/>
    <col min="5130" max="5130" width="17.140625" style="8" customWidth="1"/>
    <col min="5131" max="5131" width="17" style="8" customWidth="1"/>
    <col min="5132" max="5132" width="16" style="8" customWidth="1"/>
    <col min="5133" max="5133" width="20.85546875" style="8" customWidth="1"/>
    <col min="5134" max="5134" width="18.28515625" style="8" customWidth="1"/>
    <col min="5135" max="5135" width="14.5703125" style="8" customWidth="1"/>
    <col min="5136" max="5136" width="16.140625" style="8" customWidth="1"/>
    <col min="5137" max="5137" width="14.5703125" style="8" customWidth="1"/>
    <col min="5138" max="5138" width="14.42578125" style="8" customWidth="1"/>
    <col min="5139" max="5139" width="17.28515625" style="8" customWidth="1"/>
    <col min="5140" max="5140" width="14.7109375" style="8" customWidth="1"/>
    <col min="5141" max="5141" width="17.85546875" style="8" customWidth="1"/>
    <col min="5142" max="5142" width="15" style="8" customWidth="1"/>
    <col min="5143" max="5143" width="15.5703125" style="8" customWidth="1"/>
    <col min="5144" max="5147" width="10.140625" style="8" customWidth="1"/>
    <col min="5148" max="5148" width="14.42578125" style="8" customWidth="1"/>
    <col min="5149" max="5152" width="10.140625" style="8" customWidth="1"/>
    <col min="5153" max="5153" width="14.7109375" style="8" customWidth="1"/>
    <col min="5154" max="5154" width="15.5703125" style="8" customWidth="1"/>
    <col min="5155" max="5155" width="14" style="8" customWidth="1"/>
    <col min="5156" max="5159" width="10.140625" style="8" customWidth="1"/>
    <col min="5160" max="5160" width="17.85546875" style="8" customWidth="1"/>
    <col min="5161" max="5161" width="12.5703125" style="8" customWidth="1"/>
    <col min="5162" max="5165" width="10.140625" style="8" customWidth="1"/>
    <col min="5166" max="5166" width="16" style="8" customWidth="1"/>
    <col min="5167" max="5171" width="10.140625" style="8" customWidth="1"/>
    <col min="5172" max="5172" width="16.140625" style="8" customWidth="1"/>
    <col min="5173" max="5173" width="17" style="8" customWidth="1"/>
    <col min="5174" max="5176" width="10.140625" style="8" customWidth="1"/>
    <col min="5177" max="5177" width="15.85546875" style="8" customWidth="1"/>
    <col min="5178" max="5178" width="18.42578125" style="8" customWidth="1"/>
    <col min="5179" max="5179" width="12.5703125" style="8" customWidth="1"/>
    <col min="5180" max="5183" width="10.140625" style="8" customWidth="1"/>
    <col min="5184" max="5184" width="15.7109375" style="8" customWidth="1"/>
    <col min="5185" max="5188" width="10.140625" style="8" customWidth="1"/>
    <col min="5189" max="5190" width="16.7109375" style="8" customWidth="1"/>
    <col min="5191" max="5191" width="11.7109375" style="8" customWidth="1"/>
    <col min="5192" max="5192" width="13.42578125" style="8" customWidth="1"/>
    <col min="5193" max="5195" width="10.140625" style="8" customWidth="1"/>
    <col min="5196" max="5196" width="12.7109375" style="8" customWidth="1"/>
    <col min="5197" max="5200" width="10.140625" style="8" customWidth="1"/>
    <col min="5201" max="5201" width="15.85546875" style="8" customWidth="1"/>
    <col min="5202" max="5202" width="16" style="8" customWidth="1"/>
    <col min="5203" max="5207" width="10.140625" style="8" customWidth="1"/>
    <col min="5208" max="5208" width="15.85546875" style="8" customWidth="1"/>
    <col min="5209" max="5209" width="10.5703125" style="8" customWidth="1"/>
    <col min="5210" max="5214" width="10.140625" style="8" customWidth="1"/>
    <col min="5215" max="5215" width="12.85546875" style="8" customWidth="1"/>
    <col min="5216" max="5219" width="10.140625" style="8" customWidth="1"/>
    <col min="5220" max="5220" width="15.7109375" style="8" customWidth="1"/>
    <col min="5221" max="5225" width="10.140625" style="8" customWidth="1"/>
    <col min="5226" max="5226" width="12.5703125" style="8" customWidth="1"/>
    <col min="5227" max="5227" width="13.85546875" style="8" customWidth="1"/>
    <col min="5228" max="5232" width="10.140625" style="8" customWidth="1"/>
    <col min="5233" max="5363" width="11.7109375" style="8"/>
    <col min="5364" max="5365" width="10.140625" style="8" customWidth="1"/>
    <col min="5366" max="5366" width="11.140625" style="8" customWidth="1"/>
    <col min="5367" max="5367" width="18" style="8" bestFit="1" customWidth="1"/>
    <col min="5368" max="5369" width="4.140625" style="8" customWidth="1"/>
    <col min="5370" max="5370" width="10.140625" style="8" customWidth="1"/>
    <col min="5371" max="5371" width="17.42578125" style="8" customWidth="1"/>
    <col min="5372" max="5372" width="43" style="8" customWidth="1"/>
    <col min="5373" max="5379" width="14.42578125" style="8" customWidth="1"/>
    <col min="5380" max="5380" width="15.140625" style="8" customWidth="1"/>
    <col min="5381" max="5381" width="15.85546875" style="8" customWidth="1"/>
    <col min="5382" max="5382" width="14.7109375" style="8" customWidth="1"/>
    <col min="5383" max="5385" width="14.5703125" style="8" customWidth="1"/>
    <col min="5386" max="5386" width="17.140625" style="8" customWidth="1"/>
    <col min="5387" max="5387" width="17" style="8" customWidth="1"/>
    <col min="5388" max="5388" width="16" style="8" customWidth="1"/>
    <col min="5389" max="5389" width="20.85546875" style="8" customWidth="1"/>
    <col min="5390" max="5390" width="18.28515625" style="8" customWidth="1"/>
    <col min="5391" max="5391" width="14.5703125" style="8" customWidth="1"/>
    <col min="5392" max="5392" width="16.140625" style="8" customWidth="1"/>
    <col min="5393" max="5393" width="14.5703125" style="8" customWidth="1"/>
    <col min="5394" max="5394" width="14.42578125" style="8" customWidth="1"/>
    <col min="5395" max="5395" width="17.28515625" style="8" customWidth="1"/>
    <col min="5396" max="5396" width="14.7109375" style="8" customWidth="1"/>
    <col min="5397" max="5397" width="17.85546875" style="8" customWidth="1"/>
    <col min="5398" max="5398" width="15" style="8" customWidth="1"/>
    <col min="5399" max="5399" width="15.5703125" style="8" customWidth="1"/>
    <col min="5400" max="5403" width="10.140625" style="8" customWidth="1"/>
    <col min="5404" max="5404" width="14.42578125" style="8" customWidth="1"/>
    <col min="5405" max="5408" width="10.140625" style="8" customWidth="1"/>
    <col min="5409" max="5409" width="14.7109375" style="8" customWidth="1"/>
    <col min="5410" max="5410" width="15.5703125" style="8" customWidth="1"/>
    <col min="5411" max="5411" width="14" style="8" customWidth="1"/>
    <col min="5412" max="5415" width="10.140625" style="8" customWidth="1"/>
    <col min="5416" max="5416" width="17.85546875" style="8" customWidth="1"/>
    <col min="5417" max="5417" width="12.5703125" style="8" customWidth="1"/>
    <col min="5418" max="5421" width="10.140625" style="8" customWidth="1"/>
    <col min="5422" max="5422" width="16" style="8" customWidth="1"/>
    <col min="5423" max="5427" width="10.140625" style="8" customWidth="1"/>
    <col min="5428" max="5428" width="16.140625" style="8" customWidth="1"/>
    <col min="5429" max="5429" width="17" style="8" customWidth="1"/>
    <col min="5430" max="5432" width="10.140625" style="8" customWidth="1"/>
    <col min="5433" max="5433" width="15.85546875" style="8" customWidth="1"/>
    <col min="5434" max="5434" width="18.42578125" style="8" customWidth="1"/>
    <col min="5435" max="5435" width="12.5703125" style="8" customWidth="1"/>
    <col min="5436" max="5439" width="10.140625" style="8" customWidth="1"/>
    <col min="5440" max="5440" width="15.7109375" style="8" customWidth="1"/>
    <col min="5441" max="5444" width="10.140625" style="8" customWidth="1"/>
    <col min="5445" max="5446" width="16.7109375" style="8" customWidth="1"/>
    <col min="5447" max="5447" width="11.7109375" style="8" customWidth="1"/>
    <col min="5448" max="5448" width="13.42578125" style="8" customWidth="1"/>
    <col min="5449" max="5451" width="10.140625" style="8" customWidth="1"/>
    <col min="5452" max="5452" width="12.7109375" style="8" customWidth="1"/>
    <col min="5453" max="5456" width="10.140625" style="8" customWidth="1"/>
    <col min="5457" max="5457" width="15.85546875" style="8" customWidth="1"/>
    <col min="5458" max="5458" width="16" style="8" customWidth="1"/>
    <col min="5459" max="5463" width="10.140625" style="8" customWidth="1"/>
    <col min="5464" max="5464" width="15.85546875" style="8" customWidth="1"/>
    <col min="5465" max="5465" width="10.5703125" style="8" customWidth="1"/>
    <col min="5466" max="5470" width="10.140625" style="8" customWidth="1"/>
    <col min="5471" max="5471" width="12.85546875" style="8" customWidth="1"/>
    <col min="5472" max="5475" width="10.140625" style="8" customWidth="1"/>
    <col min="5476" max="5476" width="15.7109375" style="8" customWidth="1"/>
    <col min="5477" max="5481" width="10.140625" style="8" customWidth="1"/>
    <col min="5482" max="5482" width="12.5703125" style="8" customWidth="1"/>
    <col min="5483" max="5483" width="13.85546875" style="8" customWidth="1"/>
    <col min="5484" max="5488" width="10.140625" style="8" customWidth="1"/>
    <col min="5489" max="5619" width="11.7109375" style="8"/>
    <col min="5620" max="5621" width="10.140625" style="8" customWidth="1"/>
    <col min="5622" max="5622" width="11.140625" style="8" customWidth="1"/>
    <col min="5623" max="5623" width="18" style="8" bestFit="1" customWidth="1"/>
    <col min="5624" max="5625" width="4.140625" style="8" customWidth="1"/>
    <col min="5626" max="5626" width="10.140625" style="8" customWidth="1"/>
    <col min="5627" max="5627" width="17.42578125" style="8" customWidth="1"/>
    <col min="5628" max="5628" width="43" style="8" customWidth="1"/>
    <col min="5629" max="5635" width="14.42578125" style="8" customWidth="1"/>
    <col min="5636" max="5636" width="15.140625" style="8" customWidth="1"/>
    <col min="5637" max="5637" width="15.85546875" style="8" customWidth="1"/>
    <col min="5638" max="5638" width="14.7109375" style="8" customWidth="1"/>
    <col min="5639" max="5641" width="14.5703125" style="8" customWidth="1"/>
    <col min="5642" max="5642" width="17.140625" style="8" customWidth="1"/>
    <col min="5643" max="5643" width="17" style="8" customWidth="1"/>
    <col min="5644" max="5644" width="16" style="8" customWidth="1"/>
    <col min="5645" max="5645" width="20.85546875" style="8" customWidth="1"/>
    <col min="5646" max="5646" width="18.28515625" style="8" customWidth="1"/>
    <col min="5647" max="5647" width="14.5703125" style="8" customWidth="1"/>
    <col min="5648" max="5648" width="16.140625" style="8" customWidth="1"/>
    <col min="5649" max="5649" width="14.5703125" style="8" customWidth="1"/>
    <col min="5650" max="5650" width="14.42578125" style="8" customWidth="1"/>
    <col min="5651" max="5651" width="17.28515625" style="8" customWidth="1"/>
    <col min="5652" max="5652" width="14.7109375" style="8" customWidth="1"/>
    <col min="5653" max="5653" width="17.85546875" style="8" customWidth="1"/>
    <col min="5654" max="5654" width="15" style="8" customWidth="1"/>
    <col min="5655" max="5655" width="15.5703125" style="8" customWidth="1"/>
    <col min="5656" max="5659" width="10.140625" style="8" customWidth="1"/>
    <col min="5660" max="5660" width="14.42578125" style="8" customWidth="1"/>
    <col min="5661" max="5664" width="10.140625" style="8" customWidth="1"/>
    <col min="5665" max="5665" width="14.7109375" style="8" customWidth="1"/>
    <col min="5666" max="5666" width="15.5703125" style="8" customWidth="1"/>
    <col min="5667" max="5667" width="14" style="8" customWidth="1"/>
    <col min="5668" max="5671" width="10.140625" style="8" customWidth="1"/>
    <col min="5672" max="5672" width="17.85546875" style="8" customWidth="1"/>
    <col min="5673" max="5673" width="12.5703125" style="8" customWidth="1"/>
    <col min="5674" max="5677" width="10.140625" style="8" customWidth="1"/>
    <col min="5678" max="5678" width="16" style="8" customWidth="1"/>
    <col min="5679" max="5683" width="10.140625" style="8" customWidth="1"/>
    <col min="5684" max="5684" width="16.140625" style="8" customWidth="1"/>
    <col min="5685" max="5685" width="17" style="8" customWidth="1"/>
    <col min="5686" max="5688" width="10.140625" style="8" customWidth="1"/>
    <col min="5689" max="5689" width="15.85546875" style="8" customWidth="1"/>
    <col min="5690" max="5690" width="18.42578125" style="8" customWidth="1"/>
    <col min="5691" max="5691" width="12.5703125" style="8" customWidth="1"/>
    <col min="5692" max="5695" width="10.140625" style="8" customWidth="1"/>
    <col min="5696" max="5696" width="15.7109375" style="8" customWidth="1"/>
    <col min="5697" max="5700" width="10.140625" style="8" customWidth="1"/>
    <col min="5701" max="5702" width="16.7109375" style="8" customWidth="1"/>
    <col min="5703" max="5703" width="11.7109375" style="8" customWidth="1"/>
    <col min="5704" max="5704" width="13.42578125" style="8" customWidth="1"/>
    <col min="5705" max="5707" width="10.140625" style="8" customWidth="1"/>
    <col min="5708" max="5708" width="12.7109375" style="8" customWidth="1"/>
    <col min="5709" max="5712" width="10.140625" style="8" customWidth="1"/>
    <col min="5713" max="5713" width="15.85546875" style="8" customWidth="1"/>
    <col min="5714" max="5714" width="16" style="8" customWidth="1"/>
    <col min="5715" max="5719" width="10.140625" style="8" customWidth="1"/>
    <col min="5720" max="5720" width="15.85546875" style="8" customWidth="1"/>
    <col min="5721" max="5721" width="10.5703125" style="8" customWidth="1"/>
    <col min="5722" max="5726" width="10.140625" style="8" customWidth="1"/>
    <col min="5727" max="5727" width="12.85546875" style="8" customWidth="1"/>
    <col min="5728" max="5731" width="10.140625" style="8" customWidth="1"/>
    <col min="5732" max="5732" width="15.7109375" style="8" customWidth="1"/>
    <col min="5733" max="5737" width="10.140625" style="8" customWidth="1"/>
    <col min="5738" max="5738" width="12.5703125" style="8" customWidth="1"/>
    <col min="5739" max="5739" width="13.85546875" style="8" customWidth="1"/>
    <col min="5740" max="5744" width="10.140625" style="8" customWidth="1"/>
    <col min="5745" max="5875" width="11.7109375" style="8"/>
    <col min="5876" max="5877" width="10.140625" style="8" customWidth="1"/>
    <col min="5878" max="5878" width="11.140625" style="8" customWidth="1"/>
    <col min="5879" max="5879" width="18" style="8" bestFit="1" customWidth="1"/>
    <col min="5880" max="5881" width="4.140625" style="8" customWidth="1"/>
    <col min="5882" max="5882" width="10.140625" style="8" customWidth="1"/>
    <col min="5883" max="5883" width="17.42578125" style="8" customWidth="1"/>
    <col min="5884" max="5884" width="43" style="8" customWidth="1"/>
    <col min="5885" max="5891" width="14.42578125" style="8" customWidth="1"/>
    <col min="5892" max="5892" width="15.140625" style="8" customWidth="1"/>
    <col min="5893" max="5893" width="15.85546875" style="8" customWidth="1"/>
    <col min="5894" max="5894" width="14.7109375" style="8" customWidth="1"/>
    <col min="5895" max="5897" width="14.5703125" style="8" customWidth="1"/>
    <col min="5898" max="5898" width="17.140625" style="8" customWidth="1"/>
    <col min="5899" max="5899" width="17" style="8" customWidth="1"/>
    <col min="5900" max="5900" width="16" style="8" customWidth="1"/>
    <col min="5901" max="5901" width="20.85546875" style="8" customWidth="1"/>
    <col min="5902" max="5902" width="18.28515625" style="8" customWidth="1"/>
    <col min="5903" max="5903" width="14.5703125" style="8" customWidth="1"/>
    <col min="5904" max="5904" width="16.140625" style="8" customWidth="1"/>
    <col min="5905" max="5905" width="14.5703125" style="8" customWidth="1"/>
    <col min="5906" max="5906" width="14.42578125" style="8" customWidth="1"/>
    <col min="5907" max="5907" width="17.28515625" style="8" customWidth="1"/>
    <col min="5908" max="5908" width="14.7109375" style="8" customWidth="1"/>
    <col min="5909" max="5909" width="17.85546875" style="8" customWidth="1"/>
    <col min="5910" max="5910" width="15" style="8" customWidth="1"/>
    <col min="5911" max="5911" width="15.5703125" style="8" customWidth="1"/>
    <col min="5912" max="5915" width="10.140625" style="8" customWidth="1"/>
    <col min="5916" max="5916" width="14.42578125" style="8" customWidth="1"/>
    <col min="5917" max="5920" width="10.140625" style="8" customWidth="1"/>
    <col min="5921" max="5921" width="14.7109375" style="8" customWidth="1"/>
    <col min="5922" max="5922" width="15.5703125" style="8" customWidth="1"/>
    <col min="5923" max="5923" width="14" style="8" customWidth="1"/>
    <col min="5924" max="5927" width="10.140625" style="8" customWidth="1"/>
    <col min="5928" max="5928" width="17.85546875" style="8" customWidth="1"/>
    <col min="5929" max="5929" width="12.5703125" style="8" customWidth="1"/>
    <col min="5930" max="5933" width="10.140625" style="8" customWidth="1"/>
    <col min="5934" max="5934" width="16" style="8" customWidth="1"/>
    <col min="5935" max="5939" width="10.140625" style="8" customWidth="1"/>
    <col min="5940" max="5940" width="16.140625" style="8" customWidth="1"/>
    <col min="5941" max="5941" width="17" style="8" customWidth="1"/>
    <col min="5942" max="5944" width="10.140625" style="8" customWidth="1"/>
    <col min="5945" max="5945" width="15.85546875" style="8" customWidth="1"/>
    <col min="5946" max="5946" width="18.42578125" style="8" customWidth="1"/>
    <col min="5947" max="5947" width="12.5703125" style="8" customWidth="1"/>
    <col min="5948" max="5951" width="10.140625" style="8" customWidth="1"/>
    <col min="5952" max="5952" width="15.7109375" style="8" customWidth="1"/>
    <col min="5953" max="5956" width="10.140625" style="8" customWidth="1"/>
    <col min="5957" max="5958" width="16.7109375" style="8" customWidth="1"/>
    <col min="5959" max="5959" width="11.7109375" style="8" customWidth="1"/>
    <col min="5960" max="5960" width="13.42578125" style="8" customWidth="1"/>
    <col min="5961" max="5963" width="10.140625" style="8" customWidth="1"/>
    <col min="5964" max="5964" width="12.7109375" style="8" customWidth="1"/>
    <col min="5965" max="5968" width="10.140625" style="8" customWidth="1"/>
    <col min="5969" max="5969" width="15.85546875" style="8" customWidth="1"/>
    <col min="5970" max="5970" width="16" style="8" customWidth="1"/>
    <col min="5971" max="5975" width="10.140625" style="8" customWidth="1"/>
    <col min="5976" max="5976" width="15.85546875" style="8" customWidth="1"/>
    <col min="5977" max="5977" width="10.5703125" style="8" customWidth="1"/>
    <col min="5978" max="5982" width="10.140625" style="8" customWidth="1"/>
    <col min="5983" max="5983" width="12.85546875" style="8" customWidth="1"/>
    <col min="5984" max="5987" width="10.140625" style="8" customWidth="1"/>
    <col min="5988" max="5988" width="15.7109375" style="8" customWidth="1"/>
    <col min="5989" max="5993" width="10.140625" style="8" customWidth="1"/>
    <col min="5994" max="5994" width="12.5703125" style="8" customWidth="1"/>
    <col min="5995" max="5995" width="13.85546875" style="8" customWidth="1"/>
    <col min="5996" max="6000" width="10.140625" style="8" customWidth="1"/>
    <col min="6001" max="6131" width="11.7109375" style="8"/>
    <col min="6132" max="6133" width="10.140625" style="8" customWidth="1"/>
    <col min="6134" max="6134" width="11.140625" style="8" customWidth="1"/>
    <col min="6135" max="6135" width="18" style="8" bestFit="1" customWidth="1"/>
    <col min="6136" max="6137" width="4.140625" style="8" customWidth="1"/>
    <col min="6138" max="6138" width="10.140625" style="8" customWidth="1"/>
    <col min="6139" max="6139" width="17.42578125" style="8" customWidth="1"/>
    <col min="6140" max="6140" width="43" style="8" customWidth="1"/>
    <col min="6141" max="6147" width="14.42578125" style="8" customWidth="1"/>
    <col min="6148" max="6148" width="15.140625" style="8" customWidth="1"/>
    <col min="6149" max="6149" width="15.85546875" style="8" customWidth="1"/>
    <col min="6150" max="6150" width="14.7109375" style="8" customWidth="1"/>
    <col min="6151" max="6153" width="14.5703125" style="8" customWidth="1"/>
    <col min="6154" max="6154" width="17.140625" style="8" customWidth="1"/>
    <col min="6155" max="6155" width="17" style="8" customWidth="1"/>
    <col min="6156" max="6156" width="16" style="8" customWidth="1"/>
    <col min="6157" max="6157" width="20.85546875" style="8" customWidth="1"/>
    <col min="6158" max="6158" width="18.28515625" style="8" customWidth="1"/>
    <col min="6159" max="6159" width="14.5703125" style="8" customWidth="1"/>
    <col min="6160" max="6160" width="16.140625" style="8" customWidth="1"/>
    <col min="6161" max="6161" width="14.5703125" style="8" customWidth="1"/>
    <col min="6162" max="6162" width="14.42578125" style="8" customWidth="1"/>
    <col min="6163" max="6163" width="17.28515625" style="8" customWidth="1"/>
    <col min="6164" max="6164" width="14.7109375" style="8" customWidth="1"/>
    <col min="6165" max="6165" width="17.85546875" style="8" customWidth="1"/>
    <col min="6166" max="6166" width="15" style="8" customWidth="1"/>
    <col min="6167" max="6167" width="15.5703125" style="8" customWidth="1"/>
    <col min="6168" max="6171" width="10.140625" style="8" customWidth="1"/>
    <col min="6172" max="6172" width="14.42578125" style="8" customWidth="1"/>
    <col min="6173" max="6176" width="10.140625" style="8" customWidth="1"/>
    <col min="6177" max="6177" width="14.7109375" style="8" customWidth="1"/>
    <col min="6178" max="6178" width="15.5703125" style="8" customWidth="1"/>
    <col min="6179" max="6179" width="14" style="8" customWidth="1"/>
    <col min="6180" max="6183" width="10.140625" style="8" customWidth="1"/>
    <col min="6184" max="6184" width="17.85546875" style="8" customWidth="1"/>
    <col min="6185" max="6185" width="12.5703125" style="8" customWidth="1"/>
    <col min="6186" max="6189" width="10.140625" style="8" customWidth="1"/>
    <col min="6190" max="6190" width="16" style="8" customWidth="1"/>
    <col min="6191" max="6195" width="10.140625" style="8" customWidth="1"/>
    <col min="6196" max="6196" width="16.140625" style="8" customWidth="1"/>
    <col min="6197" max="6197" width="17" style="8" customWidth="1"/>
    <col min="6198" max="6200" width="10.140625" style="8" customWidth="1"/>
    <col min="6201" max="6201" width="15.85546875" style="8" customWidth="1"/>
    <col min="6202" max="6202" width="18.42578125" style="8" customWidth="1"/>
    <col min="6203" max="6203" width="12.5703125" style="8" customWidth="1"/>
    <col min="6204" max="6207" width="10.140625" style="8" customWidth="1"/>
    <col min="6208" max="6208" width="15.7109375" style="8" customWidth="1"/>
    <col min="6209" max="6212" width="10.140625" style="8" customWidth="1"/>
    <col min="6213" max="6214" width="16.7109375" style="8" customWidth="1"/>
    <col min="6215" max="6215" width="11.7109375" style="8" customWidth="1"/>
    <col min="6216" max="6216" width="13.42578125" style="8" customWidth="1"/>
    <col min="6217" max="6219" width="10.140625" style="8" customWidth="1"/>
    <col min="6220" max="6220" width="12.7109375" style="8" customWidth="1"/>
    <col min="6221" max="6224" width="10.140625" style="8" customWidth="1"/>
    <col min="6225" max="6225" width="15.85546875" style="8" customWidth="1"/>
    <col min="6226" max="6226" width="16" style="8" customWidth="1"/>
    <col min="6227" max="6231" width="10.140625" style="8" customWidth="1"/>
    <col min="6232" max="6232" width="15.85546875" style="8" customWidth="1"/>
    <col min="6233" max="6233" width="10.5703125" style="8" customWidth="1"/>
    <col min="6234" max="6238" width="10.140625" style="8" customWidth="1"/>
    <col min="6239" max="6239" width="12.85546875" style="8" customWidth="1"/>
    <col min="6240" max="6243" width="10.140625" style="8" customWidth="1"/>
    <col min="6244" max="6244" width="15.7109375" style="8" customWidth="1"/>
    <col min="6245" max="6249" width="10.140625" style="8" customWidth="1"/>
    <col min="6250" max="6250" width="12.5703125" style="8" customWidth="1"/>
    <col min="6251" max="6251" width="13.85546875" style="8" customWidth="1"/>
    <col min="6252" max="6256" width="10.140625" style="8" customWidth="1"/>
    <col min="6257" max="6387" width="11.7109375" style="8"/>
    <col min="6388" max="6389" width="10.140625" style="8" customWidth="1"/>
    <col min="6390" max="6390" width="11.140625" style="8" customWidth="1"/>
    <col min="6391" max="6391" width="18" style="8" bestFit="1" customWidth="1"/>
    <col min="6392" max="6393" width="4.140625" style="8" customWidth="1"/>
    <col min="6394" max="6394" width="10.140625" style="8" customWidth="1"/>
    <col min="6395" max="6395" width="17.42578125" style="8" customWidth="1"/>
    <col min="6396" max="6396" width="43" style="8" customWidth="1"/>
    <col min="6397" max="6403" width="14.42578125" style="8" customWidth="1"/>
    <col min="6404" max="6404" width="15.140625" style="8" customWidth="1"/>
    <col min="6405" max="6405" width="15.85546875" style="8" customWidth="1"/>
    <col min="6406" max="6406" width="14.7109375" style="8" customWidth="1"/>
    <col min="6407" max="6409" width="14.5703125" style="8" customWidth="1"/>
    <col min="6410" max="6410" width="17.140625" style="8" customWidth="1"/>
    <col min="6411" max="6411" width="17" style="8" customWidth="1"/>
    <col min="6412" max="6412" width="16" style="8" customWidth="1"/>
    <col min="6413" max="6413" width="20.85546875" style="8" customWidth="1"/>
    <col min="6414" max="6414" width="18.28515625" style="8" customWidth="1"/>
    <col min="6415" max="6415" width="14.5703125" style="8" customWidth="1"/>
    <col min="6416" max="6416" width="16.140625" style="8" customWidth="1"/>
    <col min="6417" max="6417" width="14.5703125" style="8" customWidth="1"/>
    <col min="6418" max="6418" width="14.42578125" style="8" customWidth="1"/>
    <col min="6419" max="6419" width="17.28515625" style="8" customWidth="1"/>
    <col min="6420" max="6420" width="14.7109375" style="8" customWidth="1"/>
    <col min="6421" max="6421" width="17.85546875" style="8" customWidth="1"/>
    <col min="6422" max="6422" width="15" style="8" customWidth="1"/>
    <col min="6423" max="6423" width="15.5703125" style="8" customWidth="1"/>
    <col min="6424" max="6427" width="10.140625" style="8" customWidth="1"/>
    <col min="6428" max="6428" width="14.42578125" style="8" customWidth="1"/>
    <col min="6429" max="6432" width="10.140625" style="8" customWidth="1"/>
    <col min="6433" max="6433" width="14.7109375" style="8" customWidth="1"/>
    <col min="6434" max="6434" width="15.5703125" style="8" customWidth="1"/>
    <col min="6435" max="6435" width="14" style="8" customWidth="1"/>
    <col min="6436" max="6439" width="10.140625" style="8" customWidth="1"/>
    <col min="6440" max="6440" width="17.85546875" style="8" customWidth="1"/>
    <col min="6441" max="6441" width="12.5703125" style="8" customWidth="1"/>
    <col min="6442" max="6445" width="10.140625" style="8" customWidth="1"/>
    <col min="6446" max="6446" width="16" style="8" customWidth="1"/>
    <col min="6447" max="6451" width="10.140625" style="8" customWidth="1"/>
    <col min="6452" max="6452" width="16.140625" style="8" customWidth="1"/>
    <col min="6453" max="6453" width="17" style="8" customWidth="1"/>
    <col min="6454" max="6456" width="10.140625" style="8" customWidth="1"/>
    <col min="6457" max="6457" width="15.85546875" style="8" customWidth="1"/>
    <col min="6458" max="6458" width="18.42578125" style="8" customWidth="1"/>
    <col min="6459" max="6459" width="12.5703125" style="8" customWidth="1"/>
    <col min="6460" max="6463" width="10.140625" style="8" customWidth="1"/>
    <col min="6464" max="6464" width="15.7109375" style="8" customWidth="1"/>
    <col min="6465" max="6468" width="10.140625" style="8" customWidth="1"/>
    <col min="6469" max="6470" width="16.7109375" style="8" customWidth="1"/>
    <col min="6471" max="6471" width="11.7109375" style="8" customWidth="1"/>
    <col min="6472" max="6472" width="13.42578125" style="8" customWidth="1"/>
    <col min="6473" max="6475" width="10.140625" style="8" customWidth="1"/>
    <col min="6476" max="6476" width="12.7109375" style="8" customWidth="1"/>
    <col min="6477" max="6480" width="10.140625" style="8" customWidth="1"/>
    <col min="6481" max="6481" width="15.85546875" style="8" customWidth="1"/>
    <col min="6482" max="6482" width="16" style="8" customWidth="1"/>
    <col min="6483" max="6487" width="10.140625" style="8" customWidth="1"/>
    <col min="6488" max="6488" width="15.85546875" style="8" customWidth="1"/>
    <col min="6489" max="6489" width="10.5703125" style="8" customWidth="1"/>
    <col min="6490" max="6494" width="10.140625" style="8" customWidth="1"/>
    <col min="6495" max="6495" width="12.85546875" style="8" customWidth="1"/>
    <col min="6496" max="6499" width="10.140625" style="8" customWidth="1"/>
    <col min="6500" max="6500" width="15.7109375" style="8" customWidth="1"/>
    <col min="6501" max="6505" width="10.140625" style="8" customWidth="1"/>
    <col min="6506" max="6506" width="12.5703125" style="8" customWidth="1"/>
    <col min="6507" max="6507" width="13.85546875" style="8" customWidth="1"/>
    <col min="6508" max="6512" width="10.140625" style="8" customWidth="1"/>
    <col min="6513" max="6643" width="11.7109375" style="8"/>
    <col min="6644" max="6645" width="10.140625" style="8" customWidth="1"/>
    <col min="6646" max="6646" width="11.140625" style="8" customWidth="1"/>
    <col min="6647" max="6647" width="18" style="8" bestFit="1" customWidth="1"/>
    <col min="6648" max="6649" width="4.140625" style="8" customWidth="1"/>
    <col min="6650" max="6650" width="10.140625" style="8" customWidth="1"/>
    <col min="6651" max="6651" width="17.42578125" style="8" customWidth="1"/>
    <col min="6652" max="6652" width="43" style="8" customWidth="1"/>
    <col min="6653" max="6659" width="14.42578125" style="8" customWidth="1"/>
    <col min="6660" max="6660" width="15.140625" style="8" customWidth="1"/>
    <col min="6661" max="6661" width="15.85546875" style="8" customWidth="1"/>
    <col min="6662" max="6662" width="14.7109375" style="8" customWidth="1"/>
    <col min="6663" max="6665" width="14.5703125" style="8" customWidth="1"/>
    <col min="6666" max="6666" width="17.140625" style="8" customWidth="1"/>
    <col min="6667" max="6667" width="17" style="8" customWidth="1"/>
    <col min="6668" max="6668" width="16" style="8" customWidth="1"/>
    <col min="6669" max="6669" width="20.85546875" style="8" customWidth="1"/>
    <col min="6670" max="6670" width="18.28515625" style="8" customWidth="1"/>
    <col min="6671" max="6671" width="14.5703125" style="8" customWidth="1"/>
    <col min="6672" max="6672" width="16.140625" style="8" customWidth="1"/>
    <col min="6673" max="6673" width="14.5703125" style="8" customWidth="1"/>
    <col min="6674" max="6674" width="14.42578125" style="8" customWidth="1"/>
    <col min="6675" max="6675" width="17.28515625" style="8" customWidth="1"/>
    <col min="6676" max="6676" width="14.7109375" style="8" customWidth="1"/>
    <col min="6677" max="6677" width="17.85546875" style="8" customWidth="1"/>
    <col min="6678" max="6678" width="15" style="8" customWidth="1"/>
    <col min="6679" max="6679" width="15.5703125" style="8" customWidth="1"/>
    <col min="6680" max="6683" width="10.140625" style="8" customWidth="1"/>
    <col min="6684" max="6684" width="14.42578125" style="8" customWidth="1"/>
    <col min="6685" max="6688" width="10.140625" style="8" customWidth="1"/>
    <col min="6689" max="6689" width="14.7109375" style="8" customWidth="1"/>
    <col min="6690" max="6690" width="15.5703125" style="8" customWidth="1"/>
    <col min="6691" max="6691" width="14" style="8" customWidth="1"/>
    <col min="6692" max="6695" width="10.140625" style="8" customWidth="1"/>
    <col min="6696" max="6696" width="17.85546875" style="8" customWidth="1"/>
    <col min="6697" max="6697" width="12.5703125" style="8" customWidth="1"/>
    <col min="6698" max="6701" width="10.140625" style="8" customWidth="1"/>
    <col min="6702" max="6702" width="16" style="8" customWidth="1"/>
    <col min="6703" max="6707" width="10.140625" style="8" customWidth="1"/>
    <col min="6708" max="6708" width="16.140625" style="8" customWidth="1"/>
    <col min="6709" max="6709" width="17" style="8" customWidth="1"/>
    <col min="6710" max="6712" width="10.140625" style="8" customWidth="1"/>
    <col min="6713" max="6713" width="15.85546875" style="8" customWidth="1"/>
    <col min="6714" max="6714" width="18.42578125" style="8" customWidth="1"/>
    <col min="6715" max="6715" width="12.5703125" style="8" customWidth="1"/>
    <col min="6716" max="6719" width="10.140625" style="8" customWidth="1"/>
    <col min="6720" max="6720" width="15.7109375" style="8" customWidth="1"/>
    <col min="6721" max="6724" width="10.140625" style="8" customWidth="1"/>
    <col min="6725" max="6726" width="16.7109375" style="8" customWidth="1"/>
    <col min="6727" max="6727" width="11.7109375" style="8" customWidth="1"/>
    <col min="6728" max="6728" width="13.42578125" style="8" customWidth="1"/>
    <col min="6729" max="6731" width="10.140625" style="8" customWidth="1"/>
    <col min="6732" max="6732" width="12.7109375" style="8" customWidth="1"/>
    <col min="6733" max="6736" width="10.140625" style="8" customWidth="1"/>
    <col min="6737" max="6737" width="15.85546875" style="8" customWidth="1"/>
    <col min="6738" max="6738" width="16" style="8" customWidth="1"/>
    <col min="6739" max="6743" width="10.140625" style="8" customWidth="1"/>
    <col min="6744" max="6744" width="15.85546875" style="8" customWidth="1"/>
    <col min="6745" max="6745" width="10.5703125" style="8" customWidth="1"/>
    <col min="6746" max="6750" width="10.140625" style="8" customWidth="1"/>
    <col min="6751" max="6751" width="12.85546875" style="8" customWidth="1"/>
    <col min="6752" max="6755" width="10.140625" style="8" customWidth="1"/>
    <col min="6756" max="6756" width="15.7109375" style="8" customWidth="1"/>
    <col min="6757" max="6761" width="10.140625" style="8" customWidth="1"/>
    <col min="6762" max="6762" width="12.5703125" style="8" customWidth="1"/>
    <col min="6763" max="6763" width="13.85546875" style="8" customWidth="1"/>
    <col min="6764" max="6768" width="10.140625" style="8" customWidth="1"/>
    <col min="6769" max="6899" width="11.7109375" style="8"/>
    <col min="6900" max="6901" width="10.140625" style="8" customWidth="1"/>
    <col min="6902" max="6902" width="11.140625" style="8" customWidth="1"/>
    <col min="6903" max="6903" width="18" style="8" bestFit="1" customWidth="1"/>
    <col min="6904" max="6905" width="4.140625" style="8" customWidth="1"/>
    <col min="6906" max="6906" width="10.140625" style="8" customWidth="1"/>
    <col min="6907" max="6907" width="17.42578125" style="8" customWidth="1"/>
    <col min="6908" max="6908" width="43" style="8" customWidth="1"/>
    <col min="6909" max="6915" width="14.42578125" style="8" customWidth="1"/>
    <col min="6916" max="6916" width="15.140625" style="8" customWidth="1"/>
    <col min="6917" max="6917" width="15.85546875" style="8" customWidth="1"/>
    <col min="6918" max="6918" width="14.7109375" style="8" customWidth="1"/>
    <col min="6919" max="6921" width="14.5703125" style="8" customWidth="1"/>
    <col min="6922" max="6922" width="17.140625" style="8" customWidth="1"/>
    <col min="6923" max="6923" width="17" style="8" customWidth="1"/>
    <col min="6924" max="6924" width="16" style="8" customWidth="1"/>
    <col min="6925" max="6925" width="20.85546875" style="8" customWidth="1"/>
    <col min="6926" max="6926" width="18.28515625" style="8" customWidth="1"/>
    <col min="6927" max="6927" width="14.5703125" style="8" customWidth="1"/>
    <col min="6928" max="6928" width="16.140625" style="8" customWidth="1"/>
    <col min="6929" max="6929" width="14.5703125" style="8" customWidth="1"/>
    <col min="6930" max="6930" width="14.42578125" style="8" customWidth="1"/>
    <col min="6931" max="6931" width="17.28515625" style="8" customWidth="1"/>
    <col min="6932" max="6932" width="14.7109375" style="8" customWidth="1"/>
    <col min="6933" max="6933" width="17.85546875" style="8" customWidth="1"/>
    <col min="6934" max="6934" width="15" style="8" customWidth="1"/>
    <col min="6935" max="6935" width="15.5703125" style="8" customWidth="1"/>
    <col min="6936" max="6939" width="10.140625" style="8" customWidth="1"/>
    <col min="6940" max="6940" width="14.42578125" style="8" customWidth="1"/>
    <col min="6941" max="6944" width="10.140625" style="8" customWidth="1"/>
    <col min="6945" max="6945" width="14.7109375" style="8" customWidth="1"/>
    <col min="6946" max="6946" width="15.5703125" style="8" customWidth="1"/>
    <col min="6947" max="6947" width="14" style="8" customWidth="1"/>
    <col min="6948" max="6951" width="10.140625" style="8" customWidth="1"/>
    <col min="6952" max="6952" width="17.85546875" style="8" customWidth="1"/>
    <col min="6953" max="6953" width="12.5703125" style="8" customWidth="1"/>
    <col min="6954" max="6957" width="10.140625" style="8" customWidth="1"/>
    <col min="6958" max="6958" width="16" style="8" customWidth="1"/>
    <col min="6959" max="6963" width="10.140625" style="8" customWidth="1"/>
    <col min="6964" max="6964" width="16.140625" style="8" customWidth="1"/>
    <col min="6965" max="6965" width="17" style="8" customWidth="1"/>
    <col min="6966" max="6968" width="10.140625" style="8" customWidth="1"/>
    <col min="6969" max="6969" width="15.85546875" style="8" customWidth="1"/>
    <col min="6970" max="6970" width="18.42578125" style="8" customWidth="1"/>
    <col min="6971" max="6971" width="12.5703125" style="8" customWidth="1"/>
    <col min="6972" max="6975" width="10.140625" style="8" customWidth="1"/>
    <col min="6976" max="6976" width="15.7109375" style="8" customWidth="1"/>
    <col min="6977" max="6980" width="10.140625" style="8" customWidth="1"/>
    <col min="6981" max="6982" width="16.7109375" style="8" customWidth="1"/>
    <col min="6983" max="6983" width="11.7109375" style="8" customWidth="1"/>
    <col min="6984" max="6984" width="13.42578125" style="8" customWidth="1"/>
    <col min="6985" max="6987" width="10.140625" style="8" customWidth="1"/>
    <col min="6988" max="6988" width="12.7109375" style="8" customWidth="1"/>
    <col min="6989" max="6992" width="10.140625" style="8" customWidth="1"/>
    <col min="6993" max="6993" width="15.85546875" style="8" customWidth="1"/>
    <col min="6994" max="6994" width="16" style="8" customWidth="1"/>
    <col min="6995" max="6999" width="10.140625" style="8" customWidth="1"/>
    <col min="7000" max="7000" width="15.85546875" style="8" customWidth="1"/>
    <col min="7001" max="7001" width="10.5703125" style="8" customWidth="1"/>
    <col min="7002" max="7006" width="10.140625" style="8" customWidth="1"/>
    <col min="7007" max="7007" width="12.85546875" style="8" customWidth="1"/>
    <col min="7008" max="7011" width="10.140625" style="8" customWidth="1"/>
    <col min="7012" max="7012" width="15.7109375" style="8" customWidth="1"/>
    <col min="7013" max="7017" width="10.140625" style="8" customWidth="1"/>
    <col min="7018" max="7018" width="12.5703125" style="8" customWidth="1"/>
    <col min="7019" max="7019" width="13.85546875" style="8" customWidth="1"/>
    <col min="7020" max="7024" width="10.140625" style="8" customWidth="1"/>
    <col min="7025" max="7155" width="11.7109375" style="8"/>
    <col min="7156" max="7157" width="10.140625" style="8" customWidth="1"/>
    <col min="7158" max="7158" width="11.140625" style="8" customWidth="1"/>
    <col min="7159" max="7159" width="18" style="8" bestFit="1" customWidth="1"/>
    <col min="7160" max="7161" width="4.140625" style="8" customWidth="1"/>
    <col min="7162" max="7162" width="10.140625" style="8" customWidth="1"/>
    <col min="7163" max="7163" width="17.42578125" style="8" customWidth="1"/>
    <col min="7164" max="7164" width="43" style="8" customWidth="1"/>
    <col min="7165" max="7171" width="14.42578125" style="8" customWidth="1"/>
    <col min="7172" max="7172" width="15.140625" style="8" customWidth="1"/>
    <col min="7173" max="7173" width="15.85546875" style="8" customWidth="1"/>
    <col min="7174" max="7174" width="14.7109375" style="8" customWidth="1"/>
    <col min="7175" max="7177" width="14.5703125" style="8" customWidth="1"/>
    <col min="7178" max="7178" width="17.140625" style="8" customWidth="1"/>
    <col min="7179" max="7179" width="17" style="8" customWidth="1"/>
    <col min="7180" max="7180" width="16" style="8" customWidth="1"/>
    <col min="7181" max="7181" width="20.85546875" style="8" customWidth="1"/>
    <col min="7182" max="7182" width="18.28515625" style="8" customWidth="1"/>
    <col min="7183" max="7183" width="14.5703125" style="8" customWidth="1"/>
    <col min="7184" max="7184" width="16.140625" style="8" customWidth="1"/>
    <col min="7185" max="7185" width="14.5703125" style="8" customWidth="1"/>
    <col min="7186" max="7186" width="14.42578125" style="8" customWidth="1"/>
    <col min="7187" max="7187" width="17.28515625" style="8" customWidth="1"/>
    <col min="7188" max="7188" width="14.7109375" style="8" customWidth="1"/>
    <col min="7189" max="7189" width="17.85546875" style="8" customWidth="1"/>
    <col min="7190" max="7190" width="15" style="8" customWidth="1"/>
    <col min="7191" max="7191" width="15.5703125" style="8" customWidth="1"/>
    <col min="7192" max="7195" width="10.140625" style="8" customWidth="1"/>
    <col min="7196" max="7196" width="14.42578125" style="8" customWidth="1"/>
    <col min="7197" max="7200" width="10.140625" style="8" customWidth="1"/>
    <col min="7201" max="7201" width="14.7109375" style="8" customWidth="1"/>
    <col min="7202" max="7202" width="15.5703125" style="8" customWidth="1"/>
    <col min="7203" max="7203" width="14" style="8" customWidth="1"/>
    <col min="7204" max="7207" width="10.140625" style="8" customWidth="1"/>
    <col min="7208" max="7208" width="17.85546875" style="8" customWidth="1"/>
    <col min="7209" max="7209" width="12.5703125" style="8" customWidth="1"/>
    <col min="7210" max="7213" width="10.140625" style="8" customWidth="1"/>
    <col min="7214" max="7214" width="16" style="8" customWidth="1"/>
    <col min="7215" max="7219" width="10.140625" style="8" customWidth="1"/>
    <col min="7220" max="7220" width="16.140625" style="8" customWidth="1"/>
    <col min="7221" max="7221" width="17" style="8" customWidth="1"/>
    <col min="7222" max="7224" width="10.140625" style="8" customWidth="1"/>
    <col min="7225" max="7225" width="15.85546875" style="8" customWidth="1"/>
    <col min="7226" max="7226" width="18.42578125" style="8" customWidth="1"/>
    <col min="7227" max="7227" width="12.5703125" style="8" customWidth="1"/>
    <col min="7228" max="7231" width="10.140625" style="8" customWidth="1"/>
    <col min="7232" max="7232" width="15.7109375" style="8" customWidth="1"/>
    <col min="7233" max="7236" width="10.140625" style="8" customWidth="1"/>
    <col min="7237" max="7238" width="16.7109375" style="8" customWidth="1"/>
    <col min="7239" max="7239" width="11.7109375" style="8" customWidth="1"/>
    <col min="7240" max="7240" width="13.42578125" style="8" customWidth="1"/>
    <col min="7241" max="7243" width="10.140625" style="8" customWidth="1"/>
    <col min="7244" max="7244" width="12.7109375" style="8" customWidth="1"/>
    <col min="7245" max="7248" width="10.140625" style="8" customWidth="1"/>
    <col min="7249" max="7249" width="15.85546875" style="8" customWidth="1"/>
    <col min="7250" max="7250" width="16" style="8" customWidth="1"/>
    <col min="7251" max="7255" width="10.140625" style="8" customWidth="1"/>
    <col min="7256" max="7256" width="15.85546875" style="8" customWidth="1"/>
    <col min="7257" max="7257" width="10.5703125" style="8" customWidth="1"/>
    <col min="7258" max="7262" width="10.140625" style="8" customWidth="1"/>
    <col min="7263" max="7263" width="12.85546875" style="8" customWidth="1"/>
    <col min="7264" max="7267" width="10.140625" style="8" customWidth="1"/>
    <col min="7268" max="7268" width="15.7109375" style="8" customWidth="1"/>
    <col min="7269" max="7273" width="10.140625" style="8" customWidth="1"/>
    <col min="7274" max="7274" width="12.5703125" style="8" customWidth="1"/>
    <col min="7275" max="7275" width="13.85546875" style="8" customWidth="1"/>
    <col min="7276" max="7280" width="10.140625" style="8" customWidth="1"/>
    <col min="7281" max="7411" width="11.7109375" style="8"/>
    <col min="7412" max="7413" width="10.140625" style="8" customWidth="1"/>
    <col min="7414" max="7414" width="11.140625" style="8" customWidth="1"/>
    <col min="7415" max="7415" width="18" style="8" bestFit="1" customWidth="1"/>
    <col min="7416" max="7417" width="4.140625" style="8" customWidth="1"/>
    <col min="7418" max="7418" width="10.140625" style="8" customWidth="1"/>
    <col min="7419" max="7419" width="17.42578125" style="8" customWidth="1"/>
    <col min="7420" max="7420" width="43" style="8" customWidth="1"/>
    <col min="7421" max="7427" width="14.42578125" style="8" customWidth="1"/>
    <col min="7428" max="7428" width="15.140625" style="8" customWidth="1"/>
    <col min="7429" max="7429" width="15.85546875" style="8" customWidth="1"/>
    <col min="7430" max="7430" width="14.7109375" style="8" customWidth="1"/>
    <col min="7431" max="7433" width="14.5703125" style="8" customWidth="1"/>
    <col min="7434" max="7434" width="17.140625" style="8" customWidth="1"/>
    <col min="7435" max="7435" width="17" style="8" customWidth="1"/>
    <col min="7436" max="7436" width="16" style="8" customWidth="1"/>
    <col min="7437" max="7437" width="20.85546875" style="8" customWidth="1"/>
    <col min="7438" max="7438" width="18.28515625" style="8" customWidth="1"/>
    <col min="7439" max="7439" width="14.5703125" style="8" customWidth="1"/>
    <col min="7440" max="7440" width="16.140625" style="8" customWidth="1"/>
    <col min="7441" max="7441" width="14.5703125" style="8" customWidth="1"/>
    <col min="7442" max="7442" width="14.42578125" style="8" customWidth="1"/>
    <col min="7443" max="7443" width="17.28515625" style="8" customWidth="1"/>
    <col min="7444" max="7444" width="14.7109375" style="8" customWidth="1"/>
    <col min="7445" max="7445" width="17.85546875" style="8" customWidth="1"/>
    <col min="7446" max="7446" width="15" style="8" customWidth="1"/>
    <col min="7447" max="7447" width="15.5703125" style="8" customWidth="1"/>
    <col min="7448" max="7451" width="10.140625" style="8" customWidth="1"/>
    <col min="7452" max="7452" width="14.42578125" style="8" customWidth="1"/>
    <col min="7453" max="7456" width="10.140625" style="8" customWidth="1"/>
    <col min="7457" max="7457" width="14.7109375" style="8" customWidth="1"/>
    <col min="7458" max="7458" width="15.5703125" style="8" customWidth="1"/>
    <col min="7459" max="7459" width="14" style="8" customWidth="1"/>
    <col min="7460" max="7463" width="10.140625" style="8" customWidth="1"/>
    <col min="7464" max="7464" width="17.85546875" style="8" customWidth="1"/>
    <col min="7465" max="7465" width="12.5703125" style="8" customWidth="1"/>
    <col min="7466" max="7469" width="10.140625" style="8" customWidth="1"/>
    <col min="7470" max="7470" width="16" style="8" customWidth="1"/>
    <col min="7471" max="7475" width="10.140625" style="8" customWidth="1"/>
    <col min="7476" max="7476" width="16.140625" style="8" customWidth="1"/>
    <col min="7477" max="7477" width="17" style="8" customWidth="1"/>
    <col min="7478" max="7480" width="10.140625" style="8" customWidth="1"/>
    <col min="7481" max="7481" width="15.85546875" style="8" customWidth="1"/>
    <col min="7482" max="7482" width="18.42578125" style="8" customWidth="1"/>
    <col min="7483" max="7483" width="12.5703125" style="8" customWidth="1"/>
    <col min="7484" max="7487" width="10.140625" style="8" customWidth="1"/>
    <col min="7488" max="7488" width="15.7109375" style="8" customWidth="1"/>
    <col min="7489" max="7492" width="10.140625" style="8" customWidth="1"/>
    <col min="7493" max="7494" width="16.7109375" style="8" customWidth="1"/>
    <col min="7495" max="7495" width="11.7109375" style="8" customWidth="1"/>
    <col min="7496" max="7496" width="13.42578125" style="8" customWidth="1"/>
    <col min="7497" max="7499" width="10.140625" style="8" customWidth="1"/>
    <col min="7500" max="7500" width="12.7109375" style="8" customWidth="1"/>
    <col min="7501" max="7504" width="10.140625" style="8" customWidth="1"/>
    <col min="7505" max="7505" width="15.85546875" style="8" customWidth="1"/>
    <col min="7506" max="7506" width="16" style="8" customWidth="1"/>
    <col min="7507" max="7511" width="10.140625" style="8" customWidth="1"/>
    <col min="7512" max="7512" width="15.85546875" style="8" customWidth="1"/>
    <col min="7513" max="7513" width="10.5703125" style="8" customWidth="1"/>
    <col min="7514" max="7518" width="10.140625" style="8" customWidth="1"/>
    <col min="7519" max="7519" width="12.85546875" style="8" customWidth="1"/>
    <col min="7520" max="7523" width="10.140625" style="8" customWidth="1"/>
    <col min="7524" max="7524" width="15.7109375" style="8" customWidth="1"/>
    <col min="7525" max="7529" width="10.140625" style="8" customWidth="1"/>
    <col min="7530" max="7530" width="12.5703125" style="8" customWidth="1"/>
    <col min="7531" max="7531" width="13.85546875" style="8" customWidth="1"/>
    <col min="7532" max="7536" width="10.140625" style="8" customWidth="1"/>
    <col min="7537" max="7667" width="11.7109375" style="8"/>
    <col min="7668" max="7669" width="10.140625" style="8" customWidth="1"/>
    <col min="7670" max="7670" width="11.140625" style="8" customWidth="1"/>
    <col min="7671" max="7671" width="18" style="8" bestFit="1" customWidth="1"/>
    <col min="7672" max="7673" width="4.140625" style="8" customWidth="1"/>
    <col min="7674" max="7674" width="10.140625" style="8" customWidth="1"/>
    <col min="7675" max="7675" width="17.42578125" style="8" customWidth="1"/>
    <col min="7676" max="7676" width="43" style="8" customWidth="1"/>
    <col min="7677" max="7683" width="14.42578125" style="8" customWidth="1"/>
    <col min="7684" max="7684" width="15.140625" style="8" customWidth="1"/>
    <col min="7685" max="7685" width="15.85546875" style="8" customWidth="1"/>
    <col min="7686" max="7686" width="14.7109375" style="8" customWidth="1"/>
    <col min="7687" max="7689" width="14.5703125" style="8" customWidth="1"/>
    <col min="7690" max="7690" width="17.140625" style="8" customWidth="1"/>
    <col min="7691" max="7691" width="17" style="8" customWidth="1"/>
    <col min="7692" max="7692" width="16" style="8" customWidth="1"/>
    <col min="7693" max="7693" width="20.85546875" style="8" customWidth="1"/>
    <col min="7694" max="7694" width="18.28515625" style="8" customWidth="1"/>
    <col min="7695" max="7695" width="14.5703125" style="8" customWidth="1"/>
    <col min="7696" max="7696" width="16.140625" style="8" customWidth="1"/>
    <col min="7697" max="7697" width="14.5703125" style="8" customWidth="1"/>
    <col min="7698" max="7698" width="14.42578125" style="8" customWidth="1"/>
    <col min="7699" max="7699" width="17.28515625" style="8" customWidth="1"/>
    <col min="7700" max="7700" width="14.7109375" style="8" customWidth="1"/>
    <col min="7701" max="7701" width="17.85546875" style="8" customWidth="1"/>
    <col min="7702" max="7702" width="15" style="8" customWidth="1"/>
    <col min="7703" max="7703" width="15.5703125" style="8" customWidth="1"/>
    <col min="7704" max="7707" width="10.140625" style="8" customWidth="1"/>
    <col min="7708" max="7708" width="14.42578125" style="8" customWidth="1"/>
    <col min="7709" max="7712" width="10.140625" style="8" customWidth="1"/>
    <col min="7713" max="7713" width="14.7109375" style="8" customWidth="1"/>
    <col min="7714" max="7714" width="15.5703125" style="8" customWidth="1"/>
    <col min="7715" max="7715" width="14" style="8" customWidth="1"/>
    <col min="7716" max="7719" width="10.140625" style="8" customWidth="1"/>
    <col min="7720" max="7720" width="17.85546875" style="8" customWidth="1"/>
    <col min="7721" max="7721" width="12.5703125" style="8" customWidth="1"/>
    <col min="7722" max="7725" width="10.140625" style="8" customWidth="1"/>
    <col min="7726" max="7726" width="16" style="8" customWidth="1"/>
    <col min="7727" max="7731" width="10.140625" style="8" customWidth="1"/>
    <col min="7732" max="7732" width="16.140625" style="8" customWidth="1"/>
    <col min="7733" max="7733" width="17" style="8" customWidth="1"/>
    <col min="7734" max="7736" width="10.140625" style="8" customWidth="1"/>
    <col min="7737" max="7737" width="15.85546875" style="8" customWidth="1"/>
    <col min="7738" max="7738" width="18.42578125" style="8" customWidth="1"/>
    <col min="7739" max="7739" width="12.5703125" style="8" customWidth="1"/>
    <col min="7740" max="7743" width="10.140625" style="8" customWidth="1"/>
    <col min="7744" max="7744" width="15.7109375" style="8" customWidth="1"/>
    <col min="7745" max="7748" width="10.140625" style="8" customWidth="1"/>
    <col min="7749" max="7750" width="16.7109375" style="8" customWidth="1"/>
    <col min="7751" max="7751" width="11.7109375" style="8" customWidth="1"/>
    <col min="7752" max="7752" width="13.42578125" style="8" customWidth="1"/>
    <col min="7753" max="7755" width="10.140625" style="8" customWidth="1"/>
    <col min="7756" max="7756" width="12.7109375" style="8" customWidth="1"/>
    <col min="7757" max="7760" width="10.140625" style="8" customWidth="1"/>
    <col min="7761" max="7761" width="15.85546875" style="8" customWidth="1"/>
    <col min="7762" max="7762" width="16" style="8" customWidth="1"/>
    <col min="7763" max="7767" width="10.140625" style="8" customWidth="1"/>
    <col min="7768" max="7768" width="15.85546875" style="8" customWidth="1"/>
    <col min="7769" max="7769" width="10.5703125" style="8" customWidth="1"/>
    <col min="7770" max="7774" width="10.140625" style="8" customWidth="1"/>
    <col min="7775" max="7775" width="12.85546875" style="8" customWidth="1"/>
    <col min="7776" max="7779" width="10.140625" style="8" customWidth="1"/>
    <col min="7780" max="7780" width="15.7109375" style="8" customWidth="1"/>
    <col min="7781" max="7785" width="10.140625" style="8" customWidth="1"/>
    <col min="7786" max="7786" width="12.5703125" style="8" customWidth="1"/>
    <col min="7787" max="7787" width="13.85546875" style="8" customWidth="1"/>
    <col min="7788" max="7792" width="10.140625" style="8" customWidth="1"/>
    <col min="7793" max="7923" width="11.7109375" style="8"/>
    <col min="7924" max="7925" width="10.140625" style="8" customWidth="1"/>
    <col min="7926" max="7926" width="11.140625" style="8" customWidth="1"/>
    <col min="7927" max="7927" width="18" style="8" bestFit="1" customWidth="1"/>
    <col min="7928" max="7929" width="4.140625" style="8" customWidth="1"/>
    <col min="7930" max="7930" width="10.140625" style="8" customWidth="1"/>
    <col min="7931" max="7931" width="17.42578125" style="8" customWidth="1"/>
    <col min="7932" max="7932" width="43" style="8" customWidth="1"/>
    <col min="7933" max="7939" width="14.42578125" style="8" customWidth="1"/>
    <col min="7940" max="7940" width="15.140625" style="8" customWidth="1"/>
    <col min="7941" max="7941" width="15.85546875" style="8" customWidth="1"/>
    <col min="7942" max="7942" width="14.7109375" style="8" customWidth="1"/>
    <col min="7943" max="7945" width="14.5703125" style="8" customWidth="1"/>
    <col min="7946" max="7946" width="17.140625" style="8" customWidth="1"/>
    <col min="7947" max="7947" width="17" style="8" customWidth="1"/>
    <col min="7948" max="7948" width="16" style="8" customWidth="1"/>
    <col min="7949" max="7949" width="20.85546875" style="8" customWidth="1"/>
    <col min="7950" max="7950" width="18.28515625" style="8" customWidth="1"/>
    <col min="7951" max="7951" width="14.5703125" style="8" customWidth="1"/>
    <col min="7952" max="7952" width="16.140625" style="8" customWidth="1"/>
    <col min="7953" max="7953" width="14.5703125" style="8" customWidth="1"/>
    <col min="7954" max="7954" width="14.42578125" style="8" customWidth="1"/>
    <col min="7955" max="7955" width="17.28515625" style="8" customWidth="1"/>
    <col min="7956" max="7956" width="14.7109375" style="8" customWidth="1"/>
    <col min="7957" max="7957" width="17.85546875" style="8" customWidth="1"/>
    <col min="7958" max="7958" width="15" style="8" customWidth="1"/>
    <col min="7959" max="7959" width="15.5703125" style="8" customWidth="1"/>
    <col min="7960" max="7963" width="10.140625" style="8" customWidth="1"/>
    <col min="7964" max="7964" width="14.42578125" style="8" customWidth="1"/>
    <col min="7965" max="7968" width="10.140625" style="8" customWidth="1"/>
    <col min="7969" max="7969" width="14.7109375" style="8" customWidth="1"/>
    <col min="7970" max="7970" width="15.5703125" style="8" customWidth="1"/>
    <col min="7971" max="7971" width="14" style="8" customWidth="1"/>
    <col min="7972" max="7975" width="10.140625" style="8" customWidth="1"/>
    <col min="7976" max="7976" width="17.85546875" style="8" customWidth="1"/>
    <col min="7977" max="7977" width="12.5703125" style="8" customWidth="1"/>
    <col min="7978" max="7981" width="10.140625" style="8" customWidth="1"/>
    <col min="7982" max="7982" width="16" style="8" customWidth="1"/>
    <col min="7983" max="7987" width="10.140625" style="8" customWidth="1"/>
    <col min="7988" max="7988" width="16.140625" style="8" customWidth="1"/>
    <col min="7989" max="7989" width="17" style="8" customWidth="1"/>
    <col min="7990" max="7992" width="10.140625" style="8" customWidth="1"/>
    <col min="7993" max="7993" width="15.85546875" style="8" customWidth="1"/>
    <col min="7994" max="7994" width="18.42578125" style="8" customWidth="1"/>
    <col min="7995" max="7995" width="12.5703125" style="8" customWidth="1"/>
    <col min="7996" max="7999" width="10.140625" style="8" customWidth="1"/>
    <col min="8000" max="8000" width="15.7109375" style="8" customWidth="1"/>
    <col min="8001" max="8004" width="10.140625" style="8" customWidth="1"/>
    <col min="8005" max="8006" width="16.7109375" style="8" customWidth="1"/>
    <col min="8007" max="8007" width="11.7109375" style="8" customWidth="1"/>
    <col min="8008" max="8008" width="13.42578125" style="8" customWidth="1"/>
    <col min="8009" max="8011" width="10.140625" style="8" customWidth="1"/>
    <col min="8012" max="8012" width="12.7109375" style="8" customWidth="1"/>
    <col min="8013" max="8016" width="10.140625" style="8" customWidth="1"/>
    <col min="8017" max="8017" width="15.85546875" style="8" customWidth="1"/>
    <col min="8018" max="8018" width="16" style="8" customWidth="1"/>
    <col min="8019" max="8023" width="10.140625" style="8" customWidth="1"/>
    <col min="8024" max="8024" width="15.85546875" style="8" customWidth="1"/>
    <col min="8025" max="8025" width="10.5703125" style="8" customWidth="1"/>
    <col min="8026" max="8030" width="10.140625" style="8" customWidth="1"/>
    <col min="8031" max="8031" width="12.85546875" style="8" customWidth="1"/>
    <col min="8032" max="8035" width="10.140625" style="8" customWidth="1"/>
    <col min="8036" max="8036" width="15.7109375" style="8" customWidth="1"/>
    <col min="8037" max="8041" width="10.140625" style="8" customWidth="1"/>
    <col min="8042" max="8042" width="12.5703125" style="8" customWidth="1"/>
    <col min="8043" max="8043" width="13.85546875" style="8" customWidth="1"/>
    <col min="8044" max="8048" width="10.140625" style="8" customWidth="1"/>
    <col min="8049" max="8179" width="11.7109375" style="8"/>
    <col min="8180" max="8181" width="10.140625" style="8" customWidth="1"/>
    <col min="8182" max="8182" width="11.140625" style="8" customWidth="1"/>
    <col min="8183" max="8183" width="18" style="8" bestFit="1" customWidth="1"/>
    <col min="8184" max="8185" width="4.140625" style="8" customWidth="1"/>
    <col min="8186" max="8186" width="10.140625" style="8" customWidth="1"/>
    <col min="8187" max="8187" width="17.42578125" style="8" customWidth="1"/>
    <col min="8188" max="8188" width="43" style="8" customWidth="1"/>
    <col min="8189" max="8195" width="14.42578125" style="8" customWidth="1"/>
    <col min="8196" max="8196" width="15.140625" style="8" customWidth="1"/>
    <col min="8197" max="8197" width="15.85546875" style="8" customWidth="1"/>
    <col min="8198" max="8198" width="14.7109375" style="8" customWidth="1"/>
    <col min="8199" max="8201" width="14.5703125" style="8" customWidth="1"/>
    <col min="8202" max="8202" width="17.140625" style="8" customWidth="1"/>
    <col min="8203" max="8203" width="17" style="8" customWidth="1"/>
    <col min="8204" max="8204" width="16" style="8" customWidth="1"/>
    <col min="8205" max="8205" width="20.85546875" style="8" customWidth="1"/>
    <col min="8206" max="8206" width="18.28515625" style="8" customWidth="1"/>
    <col min="8207" max="8207" width="14.5703125" style="8" customWidth="1"/>
    <col min="8208" max="8208" width="16.140625" style="8" customWidth="1"/>
    <col min="8209" max="8209" width="14.5703125" style="8" customWidth="1"/>
    <col min="8210" max="8210" width="14.42578125" style="8" customWidth="1"/>
    <col min="8211" max="8211" width="17.28515625" style="8" customWidth="1"/>
    <col min="8212" max="8212" width="14.7109375" style="8" customWidth="1"/>
    <col min="8213" max="8213" width="17.85546875" style="8" customWidth="1"/>
    <col min="8214" max="8214" width="15" style="8" customWidth="1"/>
    <col min="8215" max="8215" width="15.5703125" style="8" customWidth="1"/>
    <col min="8216" max="8219" width="10.140625" style="8" customWidth="1"/>
    <col min="8220" max="8220" width="14.42578125" style="8" customWidth="1"/>
    <col min="8221" max="8224" width="10.140625" style="8" customWidth="1"/>
    <col min="8225" max="8225" width="14.7109375" style="8" customWidth="1"/>
    <col min="8226" max="8226" width="15.5703125" style="8" customWidth="1"/>
    <col min="8227" max="8227" width="14" style="8" customWidth="1"/>
    <col min="8228" max="8231" width="10.140625" style="8" customWidth="1"/>
    <col min="8232" max="8232" width="17.85546875" style="8" customWidth="1"/>
    <col min="8233" max="8233" width="12.5703125" style="8" customWidth="1"/>
    <col min="8234" max="8237" width="10.140625" style="8" customWidth="1"/>
    <col min="8238" max="8238" width="16" style="8" customWidth="1"/>
    <col min="8239" max="8243" width="10.140625" style="8" customWidth="1"/>
    <col min="8244" max="8244" width="16.140625" style="8" customWidth="1"/>
    <col min="8245" max="8245" width="17" style="8" customWidth="1"/>
    <col min="8246" max="8248" width="10.140625" style="8" customWidth="1"/>
    <col min="8249" max="8249" width="15.85546875" style="8" customWidth="1"/>
    <col min="8250" max="8250" width="18.42578125" style="8" customWidth="1"/>
    <col min="8251" max="8251" width="12.5703125" style="8" customWidth="1"/>
    <col min="8252" max="8255" width="10.140625" style="8" customWidth="1"/>
    <col min="8256" max="8256" width="15.7109375" style="8" customWidth="1"/>
    <col min="8257" max="8260" width="10.140625" style="8" customWidth="1"/>
    <col min="8261" max="8262" width="16.7109375" style="8" customWidth="1"/>
    <col min="8263" max="8263" width="11.7109375" style="8" customWidth="1"/>
    <col min="8264" max="8264" width="13.42578125" style="8" customWidth="1"/>
    <col min="8265" max="8267" width="10.140625" style="8" customWidth="1"/>
    <col min="8268" max="8268" width="12.7109375" style="8" customWidth="1"/>
    <col min="8269" max="8272" width="10.140625" style="8" customWidth="1"/>
    <col min="8273" max="8273" width="15.85546875" style="8" customWidth="1"/>
    <col min="8274" max="8274" width="16" style="8" customWidth="1"/>
    <col min="8275" max="8279" width="10.140625" style="8" customWidth="1"/>
    <col min="8280" max="8280" width="15.85546875" style="8" customWidth="1"/>
    <col min="8281" max="8281" width="10.5703125" style="8" customWidth="1"/>
    <col min="8282" max="8286" width="10.140625" style="8" customWidth="1"/>
    <col min="8287" max="8287" width="12.85546875" style="8" customWidth="1"/>
    <col min="8288" max="8291" width="10.140625" style="8" customWidth="1"/>
    <col min="8292" max="8292" width="15.7109375" style="8" customWidth="1"/>
    <col min="8293" max="8297" width="10.140625" style="8" customWidth="1"/>
    <col min="8298" max="8298" width="12.5703125" style="8" customWidth="1"/>
    <col min="8299" max="8299" width="13.85546875" style="8" customWidth="1"/>
    <col min="8300" max="8304" width="10.140625" style="8" customWidth="1"/>
    <col min="8305" max="8435" width="11.7109375" style="8"/>
    <col min="8436" max="8437" width="10.140625" style="8" customWidth="1"/>
    <col min="8438" max="8438" width="11.140625" style="8" customWidth="1"/>
    <col min="8439" max="8439" width="18" style="8" bestFit="1" customWidth="1"/>
    <col min="8440" max="8441" width="4.140625" style="8" customWidth="1"/>
    <col min="8442" max="8442" width="10.140625" style="8" customWidth="1"/>
    <col min="8443" max="8443" width="17.42578125" style="8" customWidth="1"/>
    <col min="8444" max="8444" width="43" style="8" customWidth="1"/>
    <col min="8445" max="8451" width="14.42578125" style="8" customWidth="1"/>
    <col min="8452" max="8452" width="15.140625" style="8" customWidth="1"/>
    <col min="8453" max="8453" width="15.85546875" style="8" customWidth="1"/>
    <col min="8454" max="8454" width="14.7109375" style="8" customWidth="1"/>
    <col min="8455" max="8457" width="14.5703125" style="8" customWidth="1"/>
    <col min="8458" max="8458" width="17.140625" style="8" customWidth="1"/>
    <col min="8459" max="8459" width="17" style="8" customWidth="1"/>
    <col min="8460" max="8460" width="16" style="8" customWidth="1"/>
    <col min="8461" max="8461" width="20.85546875" style="8" customWidth="1"/>
    <col min="8462" max="8462" width="18.28515625" style="8" customWidth="1"/>
    <col min="8463" max="8463" width="14.5703125" style="8" customWidth="1"/>
    <col min="8464" max="8464" width="16.140625" style="8" customWidth="1"/>
    <col min="8465" max="8465" width="14.5703125" style="8" customWidth="1"/>
    <col min="8466" max="8466" width="14.42578125" style="8" customWidth="1"/>
    <col min="8467" max="8467" width="17.28515625" style="8" customWidth="1"/>
    <col min="8468" max="8468" width="14.7109375" style="8" customWidth="1"/>
    <col min="8469" max="8469" width="17.85546875" style="8" customWidth="1"/>
    <col min="8470" max="8470" width="15" style="8" customWidth="1"/>
    <col min="8471" max="8471" width="15.5703125" style="8" customWidth="1"/>
    <col min="8472" max="8475" width="10.140625" style="8" customWidth="1"/>
    <col min="8476" max="8476" width="14.42578125" style="8" customWidth="1"/>
    <col min="8477" max="8480" width="10.140625" style="8" customWidth="1"/>
    <col min="8481" max="8481" width="14.7109375" style="8" customWidth="1"/>
    <col min="8482" max="8482" width="15.5703125" style="8" customWidth="1"/>
    <col min="8483" max="8483" width="14" style="8" customWidth="1"/>
    <col min="8484" max="8487" width="10.140625" style="8" customWidth="1"/>
    <col min="8488" max="8488" width="17.85546875" style="8" customWidth="1"/>
    <col min="8489" max="8489" width="12.5703125" style="8" customWidth="1"/>
    <col min="8490" max="8493" width="10.140625" style="8" customWidth="1"/>
    <col min="8494" max="8494" width="16" style="8" customWidth="1"/>
    <col min="8495" max="8499" width="10.140625" style="8" customWidth="1"/>
    <col min="8500" max="8500" width="16.140625" style="8" customWidth="1"/>
    <col min="8501" max="8501" width="17" style="8" customWidth="1"/>
    <col min="8502" max="8504" width="10.140625" style="8" customWidth="1"/>
    <col min="8505" max="8505" width="15.85546875" style="8" customWidth="1"/>
    <col min="8506" max="8506" width="18.42578125" style="8" customWidth="1"/>
    <col min="8507" max="8507" width="12.5703125" style="8" customWidth="1"/>
    <col min="8508" max="8511" width="10.140625" style="8" customWidth="1"/>
    <col min="8512" max="8512" width="15.7109375" style="8" customWidth="1"/>
    <col min="8513" max="8516" width="10.140625" style="8" customWidth="1"/>
    <col min="8517" max="8518" width="16.7109375" style="8" customWidth="1"/>
    <col min="8519" max="8519" width="11.7109375" style="8" customWidth="1"/>
    <col min="8520" max="8520" width="13.42578125" style="8" customWidth="1"/>
    <col min="8521" max="8523" width="10.140625" style="8" customWidth="1"/>
    <col min="8524" max="8524" width="12.7109375" style="8" customWidth="1"/>
    <col min="8525" max="8528" width="10.140625" style="8" customWidth="1"/>
    <col min="8529" max="8529" width="15.85546875" style="8" customWidth="1"/>
    <col min="8530" max="8530" width="16" style="8" customWidth="1"/>
    <col min="8531" max="8535" width="10.140625" style="8" customWidth="1"/>
    <col min="8536" max="8536" width="15.85546875" style="8" customWidth="1"/>
    <col min="8537" max="8537" width="10.5703125" style="8" customWidth="1"/>
    <col min="8538" max="8542" width="10.140625" style="8" customWidth="1"/>
    <col min="8543" max="8543" width="12.85546875" style="8" customWidth="1"/>
    <col min="8544" max="8547" width="10.140625" style="8" customWidth="1"/>
    <col min="8548" max="8548" width="15.7109375" style="8" customWidth="1"/>
    <col min="8549" max="8553" width="10.140625" style="8" customWidth="1"/>
    <col min="8554" max="8554" width="12.5703125" style="8" customWidth="1"/>
    <col min="8555" max="8555" width="13.85546875" style="8" customWidth="1"/>
    <col min="8556" max="8560" width="10.140625" style="8" customWidth="1"/>
    <col min="8561" max="8691" width="11.7109375" style="8"/>
    <col min="8692" max="8693" width="10.140625" style="8" customWidth="1"/>
    <col min="8694" max="8694" width="11.140625" style="8" customWidth="1"/>
    <col min="8695" max="8695" width="18" style="8" bestFit="1" customWidth="1"/>
    <col min="8696" max="8697" width="4.140625" style="8" customWidth="1"/>
    <col min="8698" max="8698" width="10.140625" style="8" customWidth="1"/>
    <col min="8699" max="8699" width="17.42578125" style="8" customWidth="1"/>
    <col min="8700" max="8700" width="43" style="8" customWidth="1"/>
    <col min="8701" max="8707" width="14.42578125" style="8" customWidth="1"/>
    <col min="8708" max="8708" width="15.140625" style="8" customWidth="1"/>
    <col min="8709" max="8709" width="15.85546875" style="8" customWidth="1"/>
    <col min="8710" max="8710" width="14.7109375" style="8" customWidth="1"/>
    <col min="8711" max="8713" width="14.5703125" style="8" customWidth="1"/>
    <col min="8714" max="8714" width="17.140625" style="8" customWidth="1"/>
    <col min="8715" max="8715" width="17" style="8" customWidth="1"/>
    <col min="8716" max="8716" width="16" style="8" customWidth="1"/>
    <col min="8717" max="8717" width="20.85546875" style="8" customWidth="1"/>
    <col min="8718" max="8718" width="18.28515625" style="8" customWidth="1"/>
    <col min="8719" max="8719" width="14.5703125" style="8" customWidth="1"/>
    <col min="8720" max="8720" width="16.140625" style="8" customWidth="1"/>
    <col min="8721" max="8721" width="14.5703125" style="8" customWidth="1"/>
    <col min="8722" max="8722" width="14.42578125" style="8" customWidth="1"/>
    <col min="8723" max="8723" width="17.28515625" style="8" customWidth="1"/>
    <col min="8724" max="8724" width="14.7109375" style="8" customWidth="1"/>
    <col min="8725" max="8725" width="17.85546875" style="8" customWidth="1"/>
    <col min="8726" max="8726" width="15" style="8" customWidth="1"/>
    <col min="8727" max="8727" width="15.5703125" style="8" customWidth="1"/>
    <col min="8728" max="8731" width="10.140625" style="8" customWidth="1"/>
    <col min="8732" max="8732" width="14.42578125" style="8" customWidth="1"/>
    <col min="8733" max="8736" width="10.140625" style="8" customWidth="1"/>
    <col min="8737" max="8737" width="14.7109375" style="8" customWidth="1"/>
    <col min="8738" max="8738" width="15.5703125" style="8" customWidth="1"/>
    <col min="8739" max="8739" width="14" style="8" customWidth="1"/>
    <col min="8740" max="8743" width="10.140625" style="8" customWidth="1"/>
    <col min="8744" max="8744" width="17.85546875" style="8" customWidth="1"/>
    <col min="8745" max="8745" width="12.5703125" style="8" customWidth="1"/>
    <col min="8746" max="8749" width="10.140625" style="8" customWidth="1"/>
    <col min="8750" max="8750" width="16" style="8" customWidth="1"/>
    <col min="8751" max="8755" width="10.140625" style="8" customWidth="1"/>
    <col min="8756" max="8756" width="16.140625" style="8" customWidth="1"/>
    <col min="8757" max="8757" width="17" style="8" customWidth="1"/>
    <col min="8758" max="8760" width="10.140625" style="8" customWidth="1"/>
    <col min="8761" max="8761" width="15.85546875" style="8" customWidth="1"/>
    <col min="8762" max="8762" width="18.42578125" style="8" customWidth="1"/>
    <col min="8763" max="8763" width="12.5703125" style="8" customWidth="1"/>
    <col min="8764" max="8767" width="10.140625" style="8" customWidth="1"/>
    <col min="8768" max="8768" width="15.7109375" style="8" customWidth="1"/>
    <col min="8769" max="8772" width="10.140625" style="8" customWidth="1"/>
    <col min="8773" max="8774" width="16.7109375" style="8" customWidth="1"/>
    <col min="8775" max="8775" width="11.7109375" style="8" customWidth="1"/>
    <col min="8776" max="8776" width="13.42578125" style="8" customWidth="1"/>
    <col min="8777" max="8779" width="10.140625" style="8" customWidth="1"/>
    <col min="8780" max="8780" width="12.7109375" style="8" customWidth="1"/>
    <col min="8781" max="8784" width="10.140625" style="8" customWidth="1"/>
    <col min="8785" max="8785" width="15.85546875" style="8" customWidth="1"/>
    <col min="8786" max="8786" width="16" style="8" customWidth="1"/>
    <col min="8787" max="8791" width="10.140625" style="8" customWidth="1"/>
    <col min="8792" max="8792" width="15.85546875" style="8" customWidth="1"/>
    <col min="8793" max="8793" width="10.5703125" style="8" customWidth="1"/>
    <col min="8794" max="8798" width="10.140625" style="8" customWidth="1"/>
    <col min="8799" max="8799" width="12.85546875" style="8" customWidth="1"/>
    <col min="8800" max="8803" width="10.140625" style="8" customWidth="1"/>
    <col min="8804" max="8804" width="15.7109375" style="8" customWidth="1"/>
    <col min="8805" max="8809" width="10.140625" style="8" customWidth="1"/>
    <col min="8810" max="8810" width="12.5703125" style="8" customWidth="1"/>
    <col min="8811" max="8811" width="13.85546875" style="8" customWidth="1"/>
    <col min="8812" max="8816" width="10.140625" style="8" customWidth="1"/>
    <col min="8817" max="8947" width="11.7109375" style="8"/>
    <col min="8948" max="8949" width="10.140625" style="8" customWidth="1"/>
    <col min="8950" max="8950" width="11.140625" style="8" customWidth="1"/>
    <col min="8951" max="8951" width="18" style="8" bestFit="1" customWidth="1"/>
    <col min="8952" max="8953" width="4.140625" style="8" customWidth="1"/>
    <col min="8954" max="8954" width="10.140625" style="8" customWidth="1"/>
    <col min="8955" max="8955" width="17.42578125" style="8" customWidth="1"/>
    <col min="8956" max="8956" width="43" style="8" customWidth="1"/>
    <col min="8957" max="8963" width="14.42578125" style="8" customWidth="1"/>
    <col min="8964" max="8964" width="15.140625" style="8" customWidth="1"/>
    <col min="8965" max="8965" width="15.85546875" style="8" customWidth="1"/>
    <col min="8966" max="8966" width="14.7109375" style="8" customWidth="1"/>
    <col min="8967" max="8969" width="14.5703125" style="8" customWidth="1"/>
    <col min="8970" max="8970" width="17.140625" style="8" customWidth="1"/>
    <col min="8971" max="8971" width="17" style="8" customWidth="1"/>
    <col min="8972" max="8972" width="16" style="8" customWidth="1"/>
    <col min="8973" max="8973" width="20.85546875" style="8" customWidth="1"/>
    <col min="8974" max="8974" width="18.28515625" style="8" customWidth="1"/>
    <col min="8975" max="8975" width="14.5703125" style="8" customWidth="1"/>
    <col min="8976" max="8976" width="16.140625" style="8" customWidth="1"/>
    <col min="8977" max="8977" width="14.5703125" style="8" customWidth="1"/>
    <col min="8978" max="8978" width="14.42578125" style="8" customWidth="1"/>
    <col min="8979" max="8979" width="17.28515625" style="8" customWidth="1"/>
    <col min="8980" max="8980" width="14.7109375" style="8" customWidth="1"/>
    <col min="8981" max="8981" width="17.85546875" style="8" customWidth="1"/>
    <col min="8982" max="8982" width="15" style="8" customWidth="1"/>
    <col min="8983" max="8983" width="15.5703125" style="8" customWidth="1"/>
    <col min="8984" max="8987" width="10.140625" style="8" customWidth="1"/>
    <col min="8988" max="8988" width="14.42578125" style="8" customWidth="1"/>
    <col min="8989" max="8992" width="10.140625" style="8" customWidth="1"/>
    <col min="8993" max="8993" width="14.7109375" style="8" customWidth="1"/>
    <col min="8994" max="8994" width="15.5703125" style="8" customWidth="1"/>
    <col min="8995" max="8995" width="14" style="8" customWidth="1"/>
    <col min="8996" max="8999" width="10.140625" style="8" customWidth="1"/>
    <col min="9000" max="9000" width="17.85546875" style="8" customWidth="1"/>
    <col min="9001" max="9001" width="12.5703125" style="8" customWidth="1"/>
    <col min="9002" max="9005" width="10.140625" style="8" customWidth="1"/>
    <col min="9006" max="9006" width="16" style="8" customWidth="1"/>
    <col min="9007" max="9011" width="10.140625" style="8" customWidth="1"/>
    <col min="9012" max="9012" width="16.140625" style="8" customWidth="1"/>
    <col min="9013" max="9013" width="17" style="8" customWidth="1"/>
    <col min="9014" max="9016" width="10.140625" style="8" customWidth="1"/>
    <col min="9017" max="9017" width="15.85546875" style="8" customWidth="1"/>
    <col min="9018" max="9018" width="18.42578125" style="8" customWidth="1"/>
    <col min="9019" max="9019" width="12.5703125" style="8" customWidth="1"/>
    <col min="9020" max="9023" width="10.140625" style="8" customWidth="1"/>
    <col min="9024" max="9024" width="15.7109375" style="8" customWidth="1"/>
    <col min="9025" max="9028" width="10.140625" style="8" customWidth="1"/>
    <col min="9029" max="9030" width="16.7109375" style="8" customWidth="1"/>
    <col min="9031" max="9031" width="11.7109375" style="8" customWidth="1"/>
    <col min="9032" max="9032" width="13.42578125" style="8" customWidth="1"/>
    <col min="9033" max="9035" width="10.140625" style="8" customWidth="1"/>
    <col min="9036" max="9036" width="12.7109375" style="8" customWidth="1"/>
    <col min="9037" max="9040" width="10.140625" style="8" customWidth="1"/>
    <col min="9041" max="9041" width="15.85546875" style="8" customWidth="1"/>
    <col min="9042" max="9042" width="16" style="8" customWidth="1"/>
    <col min="9043" max="9047" width="10.140625" style="8" customWidth="1"/>
    <col min="9048" max="9048" width="15.85546875" style="8" customWidth="1"/>
    <col min="9049" max="9049" width="10.5703125" style="8" customWidth="1"/>
    <col min="9050" max="9054" width="10.140625" style="8" customWidth="1"/>
    <col min="9055" max="9055" width="12.85546875" style="8" customWidth="1"/>
    <col min="9056" max="9059" width="10.140625" style="8" customWidth="1"/>
    <col min="9060" max="9060" width="15.7109375" style="8" customWidth="1"/>
    <col min="9061" max="9065" width="10.140625" style="8" customWidth="1"/>
    <col min="9066" max="9066" width="12.5703125" style="8" customWidth="1"/>
    <col min="9067" max="9067" width="13.85546875" style="8" customWidth="1"/>
    <col min="9068" max="9072" width="10.140625" style="8" customWidth="1"/>
    <col min="9073" max="9203" width="11.7109375" style="8"/>
    <col min="9204" max="9205" width="10.140625" style="8" customWidth="1"/>
    <col min="9206" max="9206" width="11.140625" style="8" customWidth="1"/>
    <col min="9207" max="9207" width="18" style="8" bestFit="1" customWidth="1"/>
    <col min="9208" max="9209" width="4.140625" style="8" customWidth="1"/>
    <col min="9210" max="9210" width="10.140625" style="8" customWidth="1"/>
    <col min="9211" max="9211" width="17.42578125" style="8" customWidth="1"/>
    <col min="9212" max="9212" width="43" style="8" customWidth="1"/>
    <col min="9213" max="9219" width="14.42578125" style="8" customWidth="1"/>
    <col min="9220" max="9220" width="15.140625" style="8" customWidth="1"/>
    <col min="9221" max="9221" width="15.85546875" style="8" customWidth="1"/>
    <col min="9222" max="9222" width="14.7109375" style="8" customWidth="1"/>
    <col min="9223" max="9225" width="14.5703125" style="8" customWidth="1"/>
    <col min="9226" max="9226" width="17.140625" style="8" customWidth="1"/>
    <col min="9227" max="9227" width="17" style="8" customWidth="1"/>
    <col min="9228" max="9228" width="16" style="8" customWidth="1"/>
    <col min="9229" max="9229" width="20.85546875" style="8" customWidth="1"/>
    <col min="9230" max="9230" width="18.28515625" style="8" customWidth="1"/>
    <col min="9231" max="9231" width="14.5703125" style="8" customWidth="1"/>
    <col min="9232" max="9232" width="16.140625" style="8" customWidth="1"/>
    <col min="9233" max="9233" width="14.5703125" style="8" customWidth="1"/>
    <col min="9234" max="9234" width="14.42578125" style="8" customWidth="1"/>
    <col min="9235" max="9235" width="17.28515625" style="8" customWidth="1"/>
    <col min="9236" max="9236" width="14.7109375" style="8" customWidth="1"/>
    <col min="9237" max="9237" width="17.85546875" style="8" customWidth="1"/>
    <col min="9238" max="9238" width="15" style="8" customWidth="1"/>
    <col min="9239" max="9239" width="15.5703125" style="8" customWidth="1"/>
    <col min="9240" max="9243" width="10.140625" style="8" customWidth="1"/>
    <col min="9244" max="9244" width="14.42578125" style="8" customWidth="1"/>
    <col min="9245" max="9248" width="10.140625" style="8" customWidth="1"/>
    <col min="9249" max="9249" width="14.7109375" style="8" customWidth="1"/>
    <col min="9250" max="9250" width="15.5703125" style="8" customWidth="1"/>
    <col min="9251" max="9251" width="14" style="8" customWidth="1"/>
    <col min="9252" max="9255" width="10.140625" style="8" customWidth="1"/>
    <col min="9256" max="9256" width="17.85546875" style="8" customWidth="1"/>
    <col min="9257" max="9257" width="12.5703125" style="8" customWidth="1"/>
    <col min="9258" max="9261" width="10.140625" style="8" customWidth="1"/>
    <col min="9262" max="9262" width="16" style="8" customWidth="1"/>
    <col min="9263" max="9267" width="10.140625" style="8" customWidth="1"/>
    <col min="9268" max="9268" width="16.140625" style="8" customWidth="1"/>
    <col min="9269" max="9269" width="17" style="8" customWidth="1"/>
    <col min="9270" max="9272" width="10.140625" style="8" customWidth="1"/>
    <col min="9273" max="9273" width="15.85546875" style="8" customWidth="1"/>
    <col min="9274" max="9274" width="18.42578125" style="8" customWidth="1"/>
    <col min="9275" max="9275" width="12.5703125" style="8" customWidth="1"/>
    <col min="9276" max="9279" width="10.140625" style="8" customWidth="1"/>
    <col min="9280" max="9280" width="15.7109375" style="8" customWidth="1"/>
    <col min="9281" max="9284" width="10.140625" style="8" customWidth="1"/>
    <col min="9285" max="9286" width="16.7109375" style="8" customWidth="1"/>
    <col min="9287" max="9287" width="11.7109375" style="8" customWidth="1"/>
    <col min="9288" max="9288" width="13.42578125" style="8" customWidth="1"/>
    <col min="9289" max="9291" width="10.140625" style="8" customWidth="1"/>
    <col min="9292" max="9292" width="12.7109375" style="8" customWidth="1"/>
    <col min="9293" max="9296" width="10.140625" style="8" customWidth="1"/>
    <col min="9297" max="9297" width="15.85546875" style="8" customWidth="1"/>
    <col min="9298" max="9298" width="16" style="8" customWidth="1"/>
    <col min="9299" max="9303" width="10.140625" style="8" customWidth="1"/>
    <col min="9304" max="9304" width="15.85546875" style="8" customWidth="1"/>
    <col min="9305" max="9305" width="10.5703125" style="8" customWidth="1"/>
    <col min="9306" max="9310" width="10.140625" style="8" customWidth="1"/>
    <col min="9311" max="9311" width="12.85546875" style="8" customWidth="1"/>
    <col min="9312" max="9315" width="10.140625" style="8" customWidth="1"/>
    <col min="9316" max="9316" width="15.7109375" style="8" customWidth="1"/>
    <col min="9317" max="9321" width="10.140625" style="8" customWidth="1"/>
    <col min="9322" max="9322" width="12.5703125" style="8" customWidth="1"/>
    <col min="9323" max="9323" width="13.85546875" style="8" customWidth="1"/>
    <col min="9324" max="9328" width="10.140625" style="8" customWidth="1"/>
    <col min="9329" max="9459" width="11.7109375" style="8"/>
    <col min="9460" max="9461" width="10.140625" style="8" customWidth="1"/>
    <col min="9462" max="9462" width="11.140625" style="8" customWidth="1"/>
    <col min="9463" max="9463" width="18" style="8" bestFit="1" customWidth="1"/>
    <col min="9464" max="9465" width="4.140625" style="8" customWidth="1"/>
    <col min="9466" max="9466" width="10.140625" style="8" customWidth="1"/>
    <col min="9467" max="9467" width="17.42578125" style="8" customWidth="1"/>
    <col min="9468" max="9468" width="43" style="8" customWidth="1"/>
    <col min="9469" max="9475" width="14.42578125" style="8" customWidth="1"/>
    <col min="9476" max="9476" width="15.140625" style="8" customWidth="1"/>
    <col min="9477" max="9477" width="15.85546875" style="8" customWidth="1"/>
    <col min="9478" max="9478" width="14.7109375" style="8" customWidth="1"/>
    <col min="9479" max="9481" width="14.5703125" style="8" customWidth="1"/>
    <col min="9482" max="9482" width="17.140625" style="8" customWidth="1"/>
    <col min="9483" max="9483" width="17" style="8" customWidth="1"/>
    <col min="9484" max="9484" width="16" style="8" customWidth="1"/>
    <col min="9485" max="9485" width="20.85546875" style="8" customWidth="1"/>
    <col min="9486" max="9486" width="18.28515625" style="8" customWidth="1"/>
    <col min="9487" max="9487" width="14.5703125" style="8" customWidth="1"/>
    <col min="9488" max="9488" width="16.140625" style="8" customWidth="1"/>
    <col min="9489" max="9489" width="14.5703125" style="8" customWidth="1"/>
    <col min="9490" max="9490" width="14.42578125" style="8" customWidth="1"/>
    <col min="9491" max="9491" width="17.28515625" style="8" customWidth="1"/>
    <col min="9492" max="9492" width="14.7109375" style="8" customWidth="1"/>
    <col min="9493" max="9493" width="17.85546875" style="8" customWidth="1"/>
    <col min="9494" max="9494" width="15" style="8" customWidth="1"/>
    <col min="9495" max="9495" width="15.5703125" style="8" customWidth="1"/>
    <col min="9496" max="9499" width="10.140625" style="8" customWidth="1"/>
    <col min="9500" max="9500" width="14.42578125" style="8" customWidth="1"/>
    <col min="9501" max="9504" width="10.140625" style="8" customWidth="1"/>
    <col min="9505" max="9505" width="14.7109375" style="8" customWidth="1"/>
    <col min="9506" max="9506" width="15.5703125" style="8" customWidth="1"/>
    <col min="9507" max="9507" width="14" style="8" customWidth="1"/>
    <col min="9508" max="9511" width="10.140625" style="8" customWidth="1"/>
    <col min="9512" max="9512" width="17.85546875" style="8" customWidth="1"/>
    <col min="9513" max="9513" width="12.5703125" style="8" customWidth="1"/>
    <col min="9514" max="9517" width="10.140625" style="8" customWidth="1"/>
    <col min="9518" max="9518" width="16" style="8" customWidth="1"/>
    <col min="9519" max="9523" width="10.140625" style="8" customWidth="1"/>
    <col min="9524" max="9524" width="16.140625" style="8" customWidth="1"/>
    <col min="9525" max="9525" width="17" style="8" customWidth="1"/>
    <col min="9526" max="9528" width="10.140625" style="8" customWidth="1"/>
    <col min="9529" max="9529" width="15.85546875" style="8" customWidth="1"/>
    <col min="9530" max="9530" width="18.42578125" style="8" customWidth="1"/>
    <col min="9531" max="9531" width="12.5703125" style="8" customWidth="1"/>
    <col min="9532" max="9535" width="10.140625" style="8" customWidth="1"/>
    <col min="9536" max="9536" width="15.7109375" style="8" customWidth="1"/>
    <col min="9537" max="9540" width="10.140625" style="8" customWidth="1"/>
    <col min="9541" max="9542" width="16.7109375" style="8" customWidth="1"/>
    <col min="9543" max="9543" width="11.7109375" style="8" customWidth="1"/>
    <col min="9544" max="9544" width="13.42578125" style="8" customWidth="1"/>
    <col min="9545" max="9547" width="10.140625" style="8" customWidth="1"/>
    <col min="9548" max="9548" width="12.7109375" style="8" customWidth="1"/>
    <col min="9549" max="9552" width="10.140625" style="8" customWidth="1"/>
    <col min="9553" max="9553" width="15.85546875" style="8" customWidth="1"/>
    <col min="9554" max="9554" width="16" style="8" customWidth="1"/>
    <col min="9555" max="9559" width="10.140625" style="8" customWidth="1"/>
    <col min="9560" max="9560" width="15.85546875" style="8" customWidth="1"/>
    <col min="9561" max="9561" width="10.5703125" style="8" customWidth="1"/>
    <col min="9562" max="9566" width="10.140625" style="8" customWidth="1"/>
    <col min="9567" max="9567" width="12.85546875" style="8" customWidth="1"/>
    <col min="9568" max="9571" width="10.140625" style="8" customWidth="1"/>
    <col min="9572" max="9572" width="15.7109375" style="8" customWidth="1"/>
    <col min="9573" max="9577" width="10.140625" style="8" customWidth="1"/>
    <col min="9578" max="9578" width="12.5703125" style="8" customWidth="1"/>
    <col min="9579" max="9579" width="13.85546875" style="8" customWidth="1"/>
    <col min="9580" max="9584" width="10.140625" style="8" customWidth="1"/>
    <col min="9585" max="9715" width="11.7109375" style="8"/>
    <col min="9716" max="9717" width="10.140625" style="8" customWidth="1"/>
    <col min="9718" max="9718" width="11.140625" style="8" customWidth="1"/>
    <col min="9719" max="9719" width="18" style="8" bestFit="1" customWidth="1"/>
    <col min="9720" max="9721" width="4.140625" style="8" customWidth="1"/>
    <col min="9722" max="9722" width="10.140625" style="8" customWidth="1"/>
    <col min="9723" max="9723" width="17.42578125" style="8" customWidth="1"/>
    <col min="9724" max="9724" width="43" style="8" customWidth="1"/>
    <col min="9725" max="9731" width="14.42578125" style="8" customWidth="1"/>
    <col min="9732" max="9732" width="15.140625" style="8" customWidth="1"/>
    <col min="9733" max="9733" width="15.85546875" style="8" customWidth="1"/>
    <col min="9734" max="9734" width="14.7109375" style="8" customWidth="1"/>
    <col min="9735" max="9737" width="14.5703125" style="8" customWidth="1"/>
    <col min="9738" max="9738" width="17.140625" style="8" customWidth="1"/>
    <col min="9739" max="9739" width="17" style="8" customWidth="1"/>
    <col min="9740" max="9740" width="16" style="8" customWidth="1"/>
    <col min="9741" max="9741" width="20.85546875" style="8" customWidth="1"/>
    <col min="9742" max="9742" width="18.28515625" style="8" customWidth="1"/>
    <col min="9743" max="9743" width="14.5703125" style="8" customWidth="1"/>
    <col min="9744" max="9744" width="16.140625" style="8" customWidth="1"/>
    <col min="9745" max="9745" width="14.5703125" style="8" customWidth="1"/>
    <col min="9746" max="9746" width="14.42578125" style="8" customWidth="1"/>
    <col min="9747" max="9747" width="17.28515625" style="8" customWidth="1"/>
    <col min="9748" max="9748" width="14.7109375" style="8" customWidth="1"/>
    <col min="9749" max="9749" width="17.85546875" style="8" customWidth="1"/>
    <col min="9750" max="9750" width="15" style="8" customWidth="1"/>
    <col min="9751" max="9751" width="15.5703125" style="8" customWidth="1"/>
    <col min="9752" max="9755" width="10.140625" style="8" customWidth="1"/>
    <col min="9756" max="9756" width="14.42578125" style="8" customWidth="1"/>
    <col min="9757" max="9760" width="10.140625" style="8" customWidth="1"/>
    <col min="9761" max="9761" width="14.7109375" style="8" customWidth="1"/>
    <col min="9762" max="9762" width="15.5703125" style="8" customWidth="1"/>
    <col min="9763" max="9763" width="14" style="8" customWidth="1"/>
    <col min="9764" max="9767" width="10.140625" style="8" customWidth="1"/>
    <col min="9768" max="9768" width="17.85546875" style="8" customWidth="1"/>
    <col min="9769" max="9769" width="12.5703125" style="8" customWidth="1"/>
    <col min="9770" max="9773" width="10.140625" style="8" customWidth="1"/>
    <col min="9774" max="9774" width="16" style="8" customWidth="1"/>
    <col min="9775" max="9779" width="10.140625" style="8" customWidth="1"/>
    <col min="9780" max="9780" width="16.140625" style="8" customWidth="1"/>
    <col min="9781" max="9781" width="17" style="8" customWidth="1"/>
    <col min="9782" max="9784" width="10.140625" style="8" customWidth="1"/>
    <col min="9785" max="9785" width="15.85546875" style="8" customWidth="1"/>
    <col min="9786" max="9786" width="18.42578125" style="8" customWidth="1"/>
    <col min="9787" max="9787" width="12.5703125" style="8" customWidth="1"/>
    <col min="9788" max="9791" width="10.140625" style="8" customWidth="1"/>
    <col min="9792" max="9792" width="15.7109375" style="8" customWidth="1"/>
    <col min="9793" max="9796" width="10.140625" style="8" customWidth="1"/>
    <col min="9797" max="9798" width="16.7109375" style="8" customWidth="1"/>
    <col min="9799" max="9799" width="11.7109375" style="8" customWidth="1"/>
    <col min="9800" max="9800" width="13.42578125" style="8" customWidth="1"/>
    <col min="9801" max="9803" width="10.140625" style="8" customWidth="1"/>
    <col min="9804" max="9804" width="12.7109375" style="8" customWidth="1"/>
    <col min="9805" max="9808" width="10.140625" style="8" customWidth="1"/>
    <col min="9809" max="9809" width="15.85546875" style="8" customWidth="1"/>
    <col min="9810" max="9810" width="16" style="8" customWidth="1"/>
    <col min="9811" max="9815" width="10.140625" style="8" customWidth="1"/>
    <col min="9816" max="9816" width="15.85546875" style="8" customWidth="1"/>
    <col min="9817" max="9817" width="10.5703125" style="8" customWidth="1"/>
    <col min="9818" max="9822" width="10.140625" style="8" customWidth="1"/>
    <col min="9823" max="9823" width="12.85546875" style="8" customWidth="1"/>
    <col min="9824" max="9827" width="10.140625" style="8" customWidth="1"/>
    <col min="9828" max="9828" width="15.7109375" style="8" customWidth="1"/>
    <col min="9829" max="9833" width="10.140625" style="8" customWidth="1"/>
    <col min="9834" max="9834" width="12.5703125" style="8" customWidth="1"/>
    <col min="9835" max="9835" width="13.85546875" style="8" customWidth="1"/>
    <col min="9836" max="9840" width="10.140625" style="8" customWidth="1"/>
    <col min="9841" max="9971" width="11.7109375" style="8"/>
    <col min="9972" max="9973" width="10.140625" style="8" customWidth="1"/>
    <col min="9974" max="9974" width="11.140625" style="8" customWidth="1"/>
    <col min="9975" max="9975" width="18" style="8" bestFit="1" customWidth="1"/>
    <col min="9976" max="9977" width="4.140625" style="8" customWidth="1"/>
    <col min="9978" max="9978" width="10.140625" style="8" customWidth="1"/>
    <col min="9979" max="9979" width="17.42578125" style="8" customWidth="1"/>
    <col min="9980" max="9980" width="43" style="8" customWidth="1"/>
    <col min="9981" max="9987" width="14.42578125" style="8" customWidth="1"/>
    <col min="9988" max="9988" width="15.140625" style="8" customWidth="1"/>
    <col min="9989" max="9989" width="15.85546875" style="8" customWidth="1"/>
    <col min="9990" max="9990" width="14.7109375" style="8" customWidth="1"/>
    <col min="9991" max="9993" width="14.5703125" style="8" customWidth="1"/>
    <col min="9994" max="9994" width="17.140625" style="8" customWidth="1"/>
    <col min="9995" max="9995" width="17" style="8" customWidth="1"/>
    <col min="9996" max="9996" width="16" style="8" customWidth="1"/>
    <col min="9997" max="9997" width="20.85546875" style="8" customWidth="1"/>
    <col min="9998" max="9998" width="18.28515625" style="8" customWidth="1"/>
    <col min="9999" max="9999" width="14.5703125" style="8" customWidth="1"/>
    <col min="10000" max="10000" width="16.140625" style="8" customWidth="1"/>
    <col min="10001" max="10001" width="14.5703125" style="8" customWidth="1"/>
    <col min="10002" max="10002" width="14.42578125" style="8" customWidth="1"/>
    <col min="10003" max="10003" width="17.28515625" style="8" customWidth="1"/>
    <col min="10004" max="10004" width="14.7109375" style="8" customWidth="1"/>
    <col min="10005" max="10005" width="17.85546875" style="8" customWidth="1"/>
    <col min="10006" max="10006" width="15" style="8" customWidth="1"/>
    <col min="10007" max="10007" width="15.5703125" style="8" customWidth="1"/>
    <col min="10008" max="10011" width="10.140625" style="8" customWidth="1"/>
    <col min="10012" max="10012" width="14.42578125" style="8" customWidth="1"/>
    <col min="10013" max="10016" width="10.140625" style="8" customWidth="1"/>
    <col min="10017" max="10017" width="14.7109375" style="8" customWidth="1"/>
    <col min="10018" max="10018" width="15.5703125" style="8" customWidth="1"/>
    <col min="10019" max="10019" width="14" style="8" customWidth="1"/>
    <col min="10020" max="10023" width="10.140625" style="8" customWidth="1"/>
    <col min="10024" max="10024" width="17.85546875" style="8" customWidth="1"/>
    <col min="10025" max="10025" width="12.5703125" style="8" customWidth="1"/>
    <col min="10026" max="10029" width="10.140625" style="8" customWidth="1"/>
    <col min="10030" max="10030" width="16" style="8" customWidth="1"/>
    <col min="10031" max="10035" width="10.140625" style="8" customWidth="1"/>
    <col min="10036" max="10036" width="16.140625" style="8" customWidth="1"/>
    <col min="10037" max="10037" width="17" style="8" customWidth="1"/>
    <col min="10038" max="10040" width="10.140625" style="8" customWidth="1"/>
    <col min="10041" max="10041" width="15.85546875" style="8" customWidth="1"/>
    <col min="10042" max="10042" width="18.42578125" style="8" customWidth="1"/>
    <col min="10043" max="10043" width="12.5703125" style="8" customWidth="1"/>
    <col min="10044" max="10047" width="10.140625" style="8" customWidth="1"/>
    <col min="10048" max="10048" width="15.7109375" style="8" customWidth="1"/>
    <col min="10049" max="10052" width="10.140625" style="8" customWidth="1"/>
    <col min="10053" max="10054" width="16.7109375" style="8" customWidth="1"/>
    <col min="10055" max="10055" width="11.7109375" style="8" customWidth="1"/>
    <col min="10056" max="10056" width="13.42578125" style="8" customWidth="1"/>
    <col min="10057" max="10059" width="10.140625" style="8" customWidth="1"/>
    <col min="10060" max="10060" width="12.7109375" style="8" customWidth="1"/>
    <col min="10061" max="10064" width="10.140625" style="8" customWidth="1"/>
    <col min="10065" max="10065" width="15.85546875" style="8" customWidth="1"/>
    <col min="10066" max="10066" width="16" style="8" customWidth="1"/>
    <col min="10067" max="10071" width="10.140625" style="8" customWidth="1"/>
    <col min="10072" max="10072" width="15.85546875" style="8" customWidth="1"/>
    <col min="10073" max="10073" width="10.5703125" style="8" customWidth="1"/>
    <col min="10074" max="10078" width="10.140625" style="8" customWidth="1"/>
    <col min="10079" max="10079" width="12.85546875" style="8" customWidth="1"/>
    <col min="10080" max="10083" width="10.140625" style="8" customWidth="1"/>
    <col min="10084" max="10084" width="15.7109375" style="8" customWidth="1"/>
    <col min="10085" max="10089" width="10.140625" style="8" customWidth="1"/>
    <col min="10090" max="10090" width="12.5703125" style="8" customWidth="1"/>
    <col min="10091" max="10091" width="13.85546875" style="8" customWidth="1"/>
    <col min="10092" max="10096" width="10.140625" style="8" customWidth="1"/>
    <col min="10097" max="10227" width="11.7109375" style="8"/>
    <col min="10228" max="10229" width="10.140625" style="8" customWidth="1"/>
    <col min="10230" max="10230" width="11.140625" style="8" customWidth="1"/>
    <col min="10231" max="10231" width="18" style="8" bestFit="1" customWidth="1"/>
    <col min="10232" max="10233" width="4.140625" style="8" customWidth="1"/>
    <col min="10234" max="10234" width="10.140625" style="8" customWidth="1"/>
    <col min="10235" max="10235" width="17.42578125" style="8" customWidth="1"/>
    <col min="10236" max="10236" width="43" style="8" customWidth="1"/>
    <col min="10237" max="10243" width="14.42578125" style="8" customWidth="1"/>
    <col min="10244" max="10244" width="15.140625" style="8" customWidth="1"/>
    <col min="10245" max="10245" width="15.85546875" style="8" customWidth="1"/>
    <col min="10246" max="10246" width="14.7109375" style="8" customWidth="1"/>
    <col min="10247" max="10249" width="14.5703125" style="8" customWidth="1"/>
    <col min="10250" max="10250" width="17.140625" style="8" customWidth="1"/>
    <col min="10251" max="10251" width="17" style="8" customWidth="1"/>
    <col min="10252" max="10252" width="16" style="8" customWidth="1"/>
    <col min="10253" max="10253" width="20.85546875" style="8" customWidth="1"/>
    <col min="10254" max="10254" width="18.28515625" style="8" customWidth="1"/>
    <col min="10255" max="10255" width="14.5703125" style="8" customWidth="1"/>
    <col min="10256" max="10256" width="16.140625" style="8" customWidth="1"/>
    <col min="10257" max="10257" width="14.5703125" style="8" customWidth="1"/>
    <col min="10258" max="10258" width="14.42578125" style="8" customWidth="1"/>
    <col min="10259" max="10259" width="17.28515625" style="8" customWidth="1"/>
    <col min="10260" max="10260" width="14.7109375" style="8" customWidth="1"/>
    <col min="10261" max="10261" width="17.85546875" style="8" customWidth="1"/>
    <col min="10262" max="10262" width="15" style="8" customWidth="1"/>
    <col min="10263" max="10263" width="15.5703125" style="8" customWidth="1"/>
    <col min="10264" max="10267" width="10.140625" style="8" customWidth="1"/>
    <col min="10268" max="10268" width="14.42578125" style="8" customWidth="1"/>
    <col min="10269" max="10272" width="10.140625" style="8" customWidth="1"/>
    <col min="10273" max="10273" width="14.7109375" style="8" customWidth="1"/>
    <col min="10274" max="10274" width="15.5703125" style="8" customWidth="1"/>
    <col min="10275" max="10275" width="14" style="8" customWidth="1"/>
    <col min="10276" max="10279" width="10.140625" style="8" customWidth="1"/>
    <col min="10280" max="10280" width="17.85546875" style="8" customWidth="1"/>
    <col min="10281" max="10281" width="12.5703125" style="8" customWidth="1"/>
    <col min="10282" max="10285" width="10.140625" style="8" customWidth="1"/>
    <col min="10286" max="10286" width="16" style="8" customWidth="1"/>
    <col min="10287" max="10291" width="10.140625" style="8" customWidth="1"/>
    <col min="10292" max="10292" width="16.140625" style="8" customWidth="1"/>
    <col min="10293" max="10293" width="17" style="8" customWidth="1"/>
    <col min="10294" max="10296" width="10.140625" style="8" customWidth="1"/>
    <col min="10297" max="10297" width="15.85546875" style="8" customWidth="1"/>
    <col min="10298" max="10298" width="18.42578125" style="8" customWidth="1"/>
    <col min="10299" max="10299" width="12.5703125" style="8" customWidth="1"/>
    <col min="10300" max="10303" width="10.140625" style="8" customWidth="1"/>
    <col min="10304" max="10304" width="15.7109375" style="8" customWidth="1"/>
    <col min="10305" max="10308" width="10.140625" style="8" customWidth="1"/>
    <col min="10309" max="10310" width="16.7109375" style="8" customWidth="1"/>
    <col min="10311" max="10311" width="11.7109375" style="8" customWidth="1"/>
    <col min="10312" max="10312" width="13.42578125" style="8" customWidth="1"/>
    <col min="10313" max="10315" width="10.140625" style="8" customWidth="1"/>
    <col min="10316" max="10316" width="12.7109375" style="8" customWidth="1"/>
    <col min="10317" max="10320" width="10.140625" style="8" customWidth="1"/>
    <col min="10321" max="10321" width="15.85546875" style="8" customWidth="1"/>
    <col min="10322" max="10322" width="16" style="8" customWidth="1"/>
    <col min="10323" max="10327" width="10.140625" style="8" customWidth="1"/>
    <col min="10328" max="10328" width="15.85546875" style="8" customWidth="1"/>
    <col min="10329" max="10329" width="10.5703125" style="8" customWidth="1"/>
    <col min="10330" max="10334" width="10.140625" style="8" customWidth="1"/>
    <col min="10335" max="10335" width="12.85546875" style="8" customWidth="1"/>
    <col min="10336" max="10339" width="10.140625" style="8" customWidth="1"/>
    <col min="10340" max="10340" width="15.7109375" style="8" customWidth="1"/>
    <col min="10341" max="10345" width="10.140625" style="8" customWidth="1"/>
    <col min="10346" max="10346" width="12.5703125" style="8" customWidth="1"/>
    <col min="10347" max="10347" width="13.85546875" style="8" customWidth="1"/>
    <col min="10348" max="10352" width="10.140625" style="8" customWidth="1"/>
    <col min="10353" max="10483" width="11.7109375" style="8"/>
    <col min="10484" max="10485" width="10.140625" style="8" customWidth="1"/>
    <col min="10486" max="10486" width="11.140625" style="8" customWidth="1"/>
    <col min="10487" max="10487" width="18" style="8" bestFit="1" customWidth="1"/>
    <col min="10488" max="10489" width="4.140625" style="8" customWidth="1"/>
    <col min="10490" max="10490" width="10.140625" style="8" customWidth="1"/>
    <col min="10491" max="10491" width="17.42578125" style="8" customWidth="1"/>
    <col min="10492" max="10492" width="43" style="8" customWidth="1"/>
    <col min="10493" max="10499" width="14.42578125" style="8" customWidth="1"/>
    <col min="10500" max="10500" width="15.140625" style="8" customWidth="1"/>
    <col min="10501" max="10501" width="15.85546875" style="8" customWidth="1"/>
    <col min="10502" max="10502" width="14.7109375" style="8" customWidth="1"/>
    <col min="10503" max="10505" width="14.5703125" style="8" customWidth="1"/>
    <col min="10506" max="10506" width="17.140625" style="8" customWidth="1"/>
    <col min="10507" max="10507" width="17" style="8" customWidth="1"/>
    <col min="10508" max="10508" width="16" style="8" customWidth="1"/>
    <col min="10509" max="10509" width="20.85546875" style="8" customWidth="1"/>
    <col min="10510" max="10510" width="18.28515625" style="8" customWidth="1"/>
    <col min="10511" max="10511" width="14.5703125" style="8" customWidth="1"/>
    <col min="10512" max="10512" width="16.140625" style="8" customWidth="1"/>
    <col min="10513" max="10513" width="14.5703125" style="8" customWidth="1"/>
    <col min="10514" max="10514" width="14.42578125" style="8" customWidth="1"/>
    <col min="10515" max="10515" width="17.28515625" style="8" customWidth="1"/>
    <col min="10516" max="10516" width="14.7109375" style="8" customWidth="1"/>
    <col min="10517" max="10517" width="17.85546875" style="8" customWidth="1"/>
    <col min="10518" max="10518" width="15" style="8" customWidth="1"/>
    <col min="10519" max="10519" width="15.5703125" style="8" customWidth="1"/>
    <col min="10520" max="10523" width="10.140625" style="8" customWidth="1"/>
    <col min="10524" max="10524" width="14.42578125" style="8" customWidth="1"/>
    <col min="10525" max="10528" width="10.140625" style="8" customWidth="1"/>
    <col min="10529" max="10529" width="14.7109375" style="8" customWidth="1"/>
    <col min="10530" max="10530" width="15.5703125" style="8" customWidth="1"/>
    <col min="10531" max="10531" width="14" style="8" customWidth="1"/>
    <col min="10532" max="10535" width="10.140625" style="8" customWidth="1"/>
    <col min="10536" max="10536" width="17.85546875" style="8" customWidth="1"/>
    <col min="10537" max="10537" width="12.5703125" style="8" customWidth="1"/>
    <col min="10538" max="10541" width="10.140625" style="8" customWidth="1"/>
    <col min="10542" max="10542" width="16" style="8" customWidth="1"/>
    <col min="10543" max="10547" width="10.140625" style="8" customWidth="1"/>
    <col min="10548" max="10548" width="16.140625" style="8" customWidth="1"/>
    <col min="10549" max="10549" width="17" style="8" customWidth="1"/>
    <col min="10550" max="10552" width="10.140625" style="8" customWidth="1"/>
    <col min="10553" max="10553" width="15.85546875" style="8" customWidth="1"/>
    <col min="10554" max="10554" width="18.42578125" style="8" customWidth="1"/>
    <col min="10555" max="10555" width="12.5703125" style="8" customWidth="1"/>
    <col min="10556" max="10559" width="10.140625" style="8" customWidth="1"/>
    <col min="10560" max="10560" width="15.7109375" style="8" customWidth="1"/>
    <col min="10561" max="10564" width="10.140625" style="8" customWidth="1"/>
    <col min="10565" max="10566" width="16.7109375" style="8" customWidth="1"/>
    <col min="10567" max="10567" width="11.7109375" style="8" customWidth="1"/>
    <col min="10568" max="10568" width="13.42578125" style="8" customWidth="1"/>
    <col min="10569" max="10571" width="10.140625" style="8" customWidth="1"/>
    <col min="10572" max="10572" width="12.7109375" style="8" customWidth="1"/>
    <col min="10573" max="10576" width="10.140625" style="8" customWidth="1"/>
    <col min="10577" max="10577" width="15.85546875" style="8" customWidth="1"/>
    <col min="10578" max="10578" width="16" style="8" customWidth="1"/>
    <col min="10579" max="10583" width="10.140625" style="8" customWidth="1"/>
    <col min="10584" max="10584" width="15.85546875" style="8" customWidth="1"/>
    <col min="10585" max="10585" width="10.5703125" style="8" customWidth="1"/>
    <col min="10586" max="10590" width="10.140625" style="8" customWidth="1"/>
    <col min="10591" max="10591" width="12.85546875" style="8" customWidth="1"/>
    <col min="10592" max="10595" width="10.140625" style="8" customWidth="1"/>
    <col min="10596" max="10596" width="15.7109375" style="8" customWidth="1"/>
    <col min="10597" max="10601" width="10.140625" style="8" customWidth="1"/>
    <col min="10602" max="10602" width="12.5703125" style="8" customWidth="1"/>
    <col min="10603" max="10603" width="13.85546875" style="8" customWidth="1"/>
    <col min="10604" max="10608" width="10.140625" style="8" customWidth="1"/>
    <col min="10609" max="10739" width="11.7109375" style="8"/>
    <col min="10740" max="10741" width="10.140625" style="8" customWidth="1"/>
    <col min="10742" max="10742" width="11.140625" style="8" customWidth="1"/>
    <col min="10743" max="10743" width="18" style="8" bestFit="1" customWidth="1"/>
    <col min="10744" max="10745" width="4.140625" style="8" customWidth="1"/>
    <col min="10746" max="10746" width="10.140625" style="8" customWidth="1"/>
    <col min="10747" max="10747" width="17.42578125" style="8" customWidth="1"/>
    <col min="10748" max="10748" width="43" style="8" customWidth="1"/>
    <col min="10749" max="10755" width="14.42578125" style="8" customWidth="1"/>
    <col min="10756" max="10756" width="15.140625" style="8" customWidth="1"/>
    <col min="10757" max="10757" width="15.85546875" style="8" customWidth="1"/>
    <col min="10758" max="10758" width="14.7109375" style="8" customWidth="1"/>
    <col min="10759" max="10761" width="14.5703125" style="8" customWidth="1"/>
    <col min="10762" max="10762" width="17.140625" style="8" customWidth="1"/>
    <col min="10763" max="10763" width="17" style="8" customWidth="1"/>
    <col min="10764" max="10764" width="16" style="8" customWidth="1"/>
    <col min="10765" max="10765" width="20.85546875" style="8" customWidth="1"/>
    <col min="10766" max="10766" width="18.28515625" style="8" customWidth="1"/>
    <col min="10767" max="10767" width="14.5703125" style="8" customWidth="1"/>
    <col min="10768" max="10768" width="16.140625" style="8" customWidth="1"/>
    <col min="10769" max="10769" width="14.5703125" style="8" customWidth="1"/>
    <col min="10770" max="10770" width="14.42578125" style="8" customWidth="1"/>
    <col min="10771" max="10771" width="17.28515625" style="8" customWidth="1"/>
    <col min="10772" max="10772" width="14.7109375" style="8" customWidth="1"/>
    <col min="10773" max="10773" width="17.85546875" style="8" customWidth="1"/>
    <col min="10774" max="10774" width="15" style="8" customWidth="1"/>
    <col min="10775" max="10775" width="15.5703125" style="8" customWidth="1"/>
    <col min="10776" max="10779" width="10.140625" style="8" customWidth="1"/>
    <col min="10780" max="10780" width="14.42578125" style="8" customWidth="1"/>
    <col min="10781" max="10784" width="10.140625" style="8" customWidth="1"/>
    <col min="10785" max="10785" width="14.7109375" style="8" customWidth="1"/>
    <col min="10786" max="10786" width="15.5703125" style="8" customWidth="1"/>
    <col min="10787" max="10787" width="14" style="8" customWidth="1"/>
    <col min="10788" max="10791" width="10.140625" style="8" customWidth="1"/>
    <col min="10792" max="10792" width="17.85546875" style="8" customWidth="1"/>
    <col min="10793" max="10793" width="12.5703125" style="8" customWidth="1"/>
    <col min="10794" max="10797" width="10.140625" style="8" customWidth="1"/>
    <col min="10798" max="10798" width="16" style="8" customWidth="1"/>
    <col min="10799" max="10803" width="10.140625" style="8" customWidth="1"/>
    <col min="10804" max="10804" width="16.140625" style="8" customWidth="1"/>
    <col min="10805" max="10805" width="17" style="8" customWidth="1"/>
    <col min="10806" max="10808" width="10.140625" style="8" customWidth="1"/>
    <col min="10809" max="10809" width="15.85546875" style="8" customWidth="1"/>
    <col min="10810" max="10810" width="18.42578125" style="8" customWidth="1"/>
    <col min="10811" max="10811" width="12.5703125" style="8" customWidth="1"/>
    <col min="10812" max="10815" width="10.140625" style="8" customWidth="1"/>
    <col min="10816" max="10816" width="15.7109375" style="8" customWidth="1"/>
    <col min="10817" max="10820" width="10.140625" style="8" customWidth="1"/>
    <col min="10821" max="10822" width="16.7109375" style="8" customWidth="1"/>
    <col min="10823" max="10823" width="11.7109375" style="8" customWidth="1"/>
    <col min="10824" max="10824" width="13.42578125" style="8" customWidth="1"/>
    <col min="10825" max="10827" width="10.140625" style="8" customWidth="1"/>
    <col min="10828" max="10828" width="12.7109375" style="8" customWidth="1"/>
    <col min="10829" max="10832" width="10.140625" style="8" customWidth="1"/>
    <col min="10833" max="10833" width="15.85546875" style="8" customWidth="1"/>
    <col min="10834" max="10834" width="16" style="8" customWidth="1"/>
    <col min="10835" max="10839" width="10.140625" style="8" customWidth="1"/>
    <col min="10840" max="10840" width="15.85546875" style="8" customWidth="1"/>
    <col min="10841" max="10841" width="10.5703125" style="8" customWidth="1"/>
    <col min="10842" max="10846" width="10.140625" style="8" customWidth="1"/>
    <col min="10847" max="10847" width="12.85546875" style="8" customWidth="1"/>
    <col min="10848" max="10851" width="10.140625" style="8" customWidth="1"/>
    <col min="10852" max="10852" width="15.7109375" style="8" customWidth="1"/>
    <col min="10853" max="10857" width="10.140625" style="8" customWidth="1"/>
    <col min="10858" max="10858" width="12.5703125" style="8" customWidth="1"/>
    <col min="10859" max="10859" width="13.85546875" style="8" customWidth="1"/>
    <col min="10860" max="10864" width="10.140625" style="8" customWidth="1"/>
    <col min="10865" max="10995" width="11.7109375" style="8"/>
    <col min="10996" max="10997" width="10.140625" style="8" customWidth="1"/>
    <col min="10998" max="10998" width="11.140625" style="8" customWidth="1"/>
    <col min="10999" max="10999" width="18" style="8" bestFit="1" customWidth="1"/>
    <col min="11000" max="11001" width="4.140625" style="8" customWidth="1"/>
    <col min="11002" max="11002" width="10.140625" style="8" customWidth="1"/>
    <col min="11003" max="11003" width="17.42578125" style="8" customWidth="1"/>
    <col min="11004" max="11004" width="43" style="8" customWidth="1"/>
    <col min="11005" max="11011" width="14.42578125" style="8" customWidth="1"/>
    <col min="11012" max="11012" width="15.140625" style="8" customWidth="1"/>
    <col min="11013" max="11013" width="15.85546875" style="8" customWidth="1"/>
    <col min="11014" max="11014" width="14.7109375" style="8" customWidth="1"/>
    <col min="11015" max="11017" width="14.5703125" style="8" customWidth="1"/>
    <col min="11018" max="11018" width="17.140625" style="8" customWidth="1"/>
    <col min="11019" max="11019" width="17" style="8" customWidth="1"/>
    <col min="11020" max="11020" width="16" style="8" customWidth="1"/>
    <col min="11021" max="11021" width="20.85546875" style="8" customWidth="1"/>
    <col min="11022" max="11022" width="18.28515625" style="8" customWidth="1"/>
    <col min="11023" max="11023" width="14.5703125" style="8" customWidth="1"/>
    <col min="11024" max="11024" width="16.140625" style="8" customWidth="1"/>
    <col min="11025" max="11025" width="14.5703125" style="8" customWidth="1"/>
    <col min="11026" max="11026" width="14.42578125" style="8" customWidth="1"/>
    <col min="11027" max="11027" width="17.28515625" style="8" customWidth="1"/>
    <col min="11028" max="11028" width="14.7109375" style="8" customWidth="1"/>
    <col min="11029" max="11029" width="17.85546875" style="8" customWidth="1"/>
    <col min="11030" max="11030" width="15" style="8" customWidth="1"/>
    <col min="11031" max="11031" width="15.5703125" style="8" customWidth="1"/>
    <col min="11032" max="11035" width="10.140625" style="8" customWidth="1"/>
    <col min="11036" max="11036" width="14.42578125" style="8" customWidth="1"/>
    <col min="11037" max="11040" width="10.140625" style="8" customWidth="1"/>
    <col min="11041" max="11041" width="14.7109375" style="8" customWidth="1"/>
    <col min="11042" max="11042" width="15.5703125" style="8" customWidth="1"/>
    <col min="11043" max="11043" width="14" style="8" customWidth="1"/>
    <col min="11044" max="11047" width="10.140625" style="8" customWidth="1"/>
    <col min="11048" max="11048" width="17.85546875" style="8" customWidth="1"/>
    <col min="11049" max="11049" width="12.5703125" style="8" customWidth="1"/>
    <col min="11050" max="11053" width="10.140625" style="8" customWidth="1"/>
    <col min="11054" max="11054" width="16" style="8" customWidth="1"/>
    <col min="11055" max="11059" width="10.140625" style="8" customWidth="1"/>
    <col min="11060" max="11060" width="16.140625" style="8" customWidth="1"/>
    <col min="11061" max="11061" width="17" style="8" customWidth="1"/>
    <col min="11062" max="11064" width="10.140625" style="8" customWidth="1"/>
    <col min="11065" max="11065" width="15.85546875" style="8" customWidth="1"/>
    <col min="11066" max="11066" width="18.42578125" style="8" customWidth="1"/>
    <col min="11067" max="11067" width="12.5703125" style="8" customWidth="1"/>
    <col min="11068" max="11071" width="10.140625" style="8" customWidth="1"/>
    <col min="11072" max="11072" width="15.7109375" style="8" customWidth="1"/>
    <col min="11073" max="11076" width="10.140625" style="8" customWidth="1"/>
    <col min="11077" max="11078" width="16.7109375" style="8" customWidth="1"/>
    <col min="11079" max="11079" width="11.7109375" style="8" customWidth="1"/>
    <col min="11080" max="11080" width="13.42578125" style="8" customWidth="1"/>
    <col min="11081" max="11083" width="10.140625" style="8" customWidth="1"/>
    <col min="11084" max="11084" width="12.7109375" style="8" customWidth="1"/>
    <col min="11085" max="11088" width="10.140625" style="8" customWidth="1"/>
    <col min="11089" max="11089" width="15.85546875" style="8" customWidth="1"/>
    <col min="11090" max="11090" width="16" style="8" customWidth="1"/>
    <col min="11091" max="11095" width="10.140625" style="8" customWidth="1"/>
    <col min="11096" max="11096" width="15.85546875" style="8" customWidth="1"/>
    <col min="11097" max="11097" width="10.5703125" style="8" customWidth="1"/>
    <col min="11098" max="11102" width="10.140625" style="8" customWidth="1"/>
    <col min="11103" max="11103" width="12.85546875" style="8" customWidth="1"/>
    <col min="11104" max="11107" width="10.140625" style="8" customWidth="1"/>
    <col min="11108" max="11108" width="15.7109375" style="8" customWidth="1"/>
    <col min="11109" max="11113" width="10.140625" style="8" customWidth="1"/>
    <col min="11114" max="11114" width="12.5703125" style="8" customWidth="1"/>
    <col min="11115" max="11115" width="13.85546875" style="8" customWidth="1"/>
    <col min="11116" max="11120" width="10.140625" style="8" customWidth="1"/>
    <col min="11121" max="11251" width="11.7109375" style="8"/>
    <col min="11252" max="11253" width="10.140625" style="8" customWidth="1"/>
    <col min="11254" max="11254" width="11.140625" style="8" customWidth="1"/>
    <col min="11255" max="11255" width="18" style="8" bestFit="1" customWidth="1"/>
    <col min="11256" max="11257" width="4.140625" style="8" customWidth="1"/>
    <col min="11258" max="11258" width="10.140625" style="8" customWidth="1"/>
    <col min="11259" max="11259" width="17.42578125" style="8" customWidth="1"/>
    <col min="11260" max="11260" width="43" style="8" customWidth="1"/>
    <col min="11261" max="11267" width="14.42578125" style="8" customWidth="1"/>
    <col min="11268" max="11268" width="15.140625" style="8" customWidth="1"/>
    <col min="11269" max="11269" width="15.85546875" style="8" customWidth="1"/>
    <col min="11270" max="11270" width="14.7109375" style="8" customWidth="1"/>
    <col min="11271" max="11273" width="14.5703125" style="8" customWidth="1"/>
    <col min="11274" max="11274" width="17.140625" style="8" customWidth="1"/>
    <col min="11275" max="11275" width="17" style="8" customWidth="1"/>
    <col min="11276" max="11276" width="16" style="8" customWidth="1"/>
    <col min="11277" max="11277" width="20.85546875" style="8" customWidth="1"/>
    <col min="11278" max="11278" width="18.28515625" style="8" customWidth="1"/>
    <col min="11279" max="11279" width="14.5703125" style="8" customWidth="1"/>
    <col min="11280" max="11280" width="16.140625" style="8" customWidth="1"/>
    <col min="11281" max="11281" width="14.5703125" style="8" customWidth="1"/>
    <col min="11282" max="11282" width="14.42578125" style="8" customWidth="1"/>
    <col min="11283" max="11283" width="17.28515625" style="8" customWidth="1"/>
    <col min="11284" max="11284" width="14.7109375" style="8" customWidth="1"/>
    <col min="11285" max="11285" width="17.85546875" style="8" customWidth="1"/>
    <col min="11286" max="11286" width="15" style="8" customWidth="1"/>
    <col min="11287" max="11287" width="15.5703125" style="8" customWidth="1"/>
    <col min="11288" max="11291" width="10.140625" style="8" customWidth="1"/>
    <col min="11292" max="11292" width="14.42578125" style="8" customWidth="1"/>
    <col min="11293" max="11296" width="10.140625" style="8" customWidth="1"/>
    <col min="11297" max="11297" width="14.7109375" style="8" customWidth="1"/>
    <col min="11298" max="11298" width="15.5703125" style="8" customWidth="1"/>
    <col min="11299" max="11299" width="14" style="8" customWidth="1"/>
    <col min="11300" max="11303" width="10.140625" style="8" customWidth="1"/>
    <col min="11304" max="11304" width="17.85546875" style="8" customWidth="1"/>
    <col min="11305" max="11305" width="12.5703125" style="8" customWidth="1"/>
    <col min="11306" max="11309" width="10.140625" style="8" customWidth="1"/>
    <col min="11310" max="11310" width="16" style="8" customWidth="1"/>
    <col min="11311" max="11315" width="10.140625" style="8" customWidth="1"/>
    <col min="11316" max="11316" width="16.140625" style="8" customWidth="1"/>
    <col min="11317" max="11317" width="17" style="8" customWidth="1"/>
    <col min="11318" max="11320" width="10.140625" style="8" customWidth="1"/>
    <col min="11321" max="11321" width="15.85546875" style="8" customWidth="1"/>
    <col min="11322" max="11322" width="18.42578125" style="8" customWidth="1"/>
    <col min="11323" max="11323" width="12.5703125" style="8" customWidth="1"/>
    <col min="11324" max="11327" width="10.140625" style="8" customWidth="1"/>
    <col min="11328" max="11328" width="15.7109375" style="8" customWidth="1"/>
    <col min="11329" max="11332" width="10.140625" style="8" customWidth="1"/>
    <col min="11333" max="11334" width="16.7109375" style="8" customWidth="1"/>
    <col min="11335" max="11335" width="11.7109375" style="8" customWidth="1"/>
    <col min="11336" max="11336" width="13.42578125" style="8" customWidth="1"/>
    <col min="11337" max="11339" width="10.140625" style="8" customWidth="1"/>
    <col min="11340" max="11340" width="12.7109375" style="8" customWidth="1"/>
    <col min="11341" max="11344" width="10.140625" style="8" customWidth="1"/>
    <col min="11345" max="11345" width="15.85546875" style="8" customWidth="1"/>
    <col min="11346" max="11346" width="16" style="8" customWidth="1"/>
    <col min="11347" max="11351" width="10.140625" style="8" customWidth="1"/>
    <col min="11352" max="11352" width="15.85546875" style="8" customWidth="1"/>
    <col min="11353" max="11353" width="10.5703125" style="8" customWidth="1"/>
    <col min="11354" max="11358" width="10.140625" style="8" customWidth="1"/>
    <col min="11359" max="11359" width="12.85546875" style="8" customWidth="1"/>
    <col min="11360" max="11363" width="10.140625" style="8" customWidth="1"/>
    <col min="11364" max="11364" width="15.7109375" style="8" customWidth="1"/>
    <col min="11365" max="11369" width="10.140625" style="8" customWidth="1"/>
    <col min="11370" max="11370" width="12.5703125" style="8" customWidth="1"/>
    <col min="11371" max="11371" width="13.85546875" style="8" customWidth="1"/>
    <col min="11372" max="11376" width="10.140625" style="8" customWidth="1"/>
    <col min="11377" max="11507" width="11.7109375" style="8"/>
    <col min="11508" max="11509" width="10.140625" style="8" customWidth="1"/>
    <col min="11510" max="11510" width="11.140625" style="8" customWidth="1"/>
    <col min="11511" max="11511" width="18" style="8" bestFit="1" customWidth="1"/>
    <col min="11512" max="11513" width="4.140625" style="8" customWidth="1"/>
    <col min="11514" max="11514" width="10.140625" style="8" customWidth="1"/>
    <col min="11515" max="11515" width="17.42578125" style="8" customWidth="1"/>
    <col min="11516" max="11516" width="43" style="8" customWidth="1"/>
    <col min="11517" max="11523" width="14.42578125" style="8" customWidth="1"/>
    <col min="11524" max="11524" width="15.140625" style="8" customWidth="1"/>
    <col min="11525" max="11525" width="15.85546875" style="8" customWidth="1"/>
    <col min="11526" max="11526" width="14.7109375" style="8" customWidth="1"/>
    <col min="11527" max="11529" width="14.5703125" style="8" customWidth="1"/>
    <col min="11530" max="11530" width="17.140625" style="8" customWidth="1"/>
    <col min="11531" max="11531" width="17" style="8" customWidth="1"/>
    <col min="11532" max="11532" width="16" style="8" customWidth="1"/>
    <col min="11533" max="11533" width="20.85546875" style="8" customWidth="1"/>
    <col min="11534" max="11534" width="18.28515625" style="8" customWidth="1"/>
    <col min="11535" max="11535" width="14.5703125" style="8" customWidth="1"/>
    <col min="11536" max="11536" width="16.140625" style="8" customWidth="1"/>
    <col min="11537" max="11537" width="14.5703125" style="8" customWidth="1"/>
    <col min="11538" max="11538" width="14.42578125" style="8" customWidth="1"/>
    <col min="11539" max="11539" width="17.28515625" style="8" customWidth="1"/>
    <col min="11540" max="11540" width="14.7109375" style="8" customWidth="1"/>
    <col min="11541" max="11541" width="17.85546875" style="8" customWidth="1"/>
    <col min="11542" max="11542" width="15" style="8" customWidth="1"/>
    <col min="11543" max="11543" width="15.5703125" style="8" customWidth="1"/>
    <col min="11544" max="11547" width="10.140625" style="8" customWidth="1"/>
    <col min="11548" max="11548" width="14.42578125" style="8" customWidth="1"/>
    <col min="11549" max="11552" width="10.140625" style="8" customWidth="1"/>
    <col min="11553" max="11553" width="14.7109375" style="8" customWidth="1"/>
    <col min="11554" max="11554" width="15.5703125" style="8" customWidth="1"/>
    <col min="11555" max="11555" width="14" style="8" customWidth="1"/>
    <col min="11556" max="11559" width="10.140625" style="8" customWidth="1"/>
    <col min="11560" max="11560" width="17.85546875" style="8" customWidth="1"/>
    <col min="11561" max="11561" width="12.5703125" style="8" customWidth="1"/>
    <col min="11562" max="11565" width="10.140625" style="8" customWidth="1"/>
    <col min="11566" max="11566" width="16" style="8" customWidth="1"/>
    <col min="11567" max="11571" width="10.140625" style="8" customWidth="1"/>
    <col min="11572" max="11572" width="16.140625" style="8" customWidth="1"/>
    <col min="11573" max="11573" width="17" style="8" customWidth="1"/>
    <col min="11574" max="11576" width="10.140625" style="8" customWidth="1"/>
    <col min="11577" max="11577" width="15.85546875" style="8" customWidth="1"/>
    <col min="11578" max="11578" width="18.42578125" style="8" customWidth="1"/>
    <col min="11579" max="11579" width="12.5703125" style="8" customWidth="1"/>
    <col min="11580" max="11583" width="10.140625" style="8" customWidth="1"/>
    <col min="11584" max="11584" width="15.7109375" style="8" customWidth="1"/>
    <col min="11585" max="11588" width="10.140625" style="8" customWidth="1"/>
    <col min="11589" max="11590" width="16.7109375" style="8" customWidth="1"/>
    <col min="11591" max="11591" width="11.7109375" style="8" customWidth="1"/>
    <col min="11592" max="11592" width="13.42578125" style="8" customWidth="1"/>
    <col min="11593" max="11595" width="10.140625" style="8" customWidth="1"/>
    <col min="11596" max="11596" width="12.7109375" style="8" customWidth="1"/>
    <col min="11597" max="11600" width="10.140625" style="8" customWidth="1"/>
    <col min="11601" max="11601" width="15.85546875" style="8" customWidth="1"/>
    <col min="11602" max="11602" width="16" style="8" customWidth="1"/>
    <col min="11603" max="11607" width="10.140625" style="8" customWidth="1"/>
    <col min="11608" max="11608" width="15.85546875" style="8" customWidth="1"/>
    <col min="11609" max="11609" width="10.5703125" style="8" customWidth="1"/>
    <col min="11610" max="11614" width="10.140625" style="8" customWidth="1"/>
    <col min="11615" max="11615" width="12.85546875" style="8" customWidth="1"/>
    <col min="11616" max="11619" width="10.140625" style="8" customWidth="1"/>
    <col min="11620" max="11620" width="15.7109375" style="8" customWidth="1"/>
    <col min="11621" max="11625" width="10.140625" style="8" customWidth="1"/>
    <col min="11626" max="11626" width="12.5703125" style="8" customWidth="1"/>
    <col min="11627" max="11627" width="13.85546875" style="8" customWidth="1"/>
    <col min="11628" max="11632" width="10.140625" style="8" customWidth="1"/>
    <col min="11633" max="11763" width="11.7109375" style="8"/>
    <col min="11764" max="11765" width="10.140625" style="8" customWidth="1"/>
    <col min="11766" max="11766" width="11.140625" style="8" customWidth="1"/>
    <col min="11767" max="11767" width="18" style="8" bestFit="1" customWidth="1"/>
    <col min="11768" max="11769" width="4.140625" style="8" customWidth="1"/>
    <col min="11770" max="11770" width="10.140625" style="8" customWidth="1"/>
    <col min="11771" max="11771" width="17.42578125" style="8" customWidth="1"/>
    <col min="11772" max="11772" width="43" style="8" customWidth="1"/>
    <col min="11773" max="11779" width="14.42578125" style="8" customWidth="1"/>
    <col min="11780" max="11780" width="15.140625" style="8" customWidth="1"/>
    <col min="11781" max="11781" width="15.85546875" style="8" customWidth="1"/>
    <col min="11782" max="11782" width="14.7109375" style="8" customWidth="1"/>
    <col min="11783" max="11785" width="14.5703125" style="8" customWidth="1"/>
    <col min="11786" max="11786" width="17.140625" style="8" customWidth="1"/>
    <col min="11787" max="11787" width="17" style="8" customWidth="1"/>
    <col min="11788" max="11788" width="16" style="8" customWidth="1"/>
    <col min="11789" max="11789" width="20.85546875" style="8" customWidth="1"/>
    <col min="11790" max="11790" width="18.28515625" style="8" customWidth="1"/>
    <col min="11791" max="11791" width="14.5703125" style="8" customWidth="1"/>
    <col min="11792" max="11792" width="16.140625" style="8" customWidth="1"/>
    <col min="11793" max="11793" width="14.5703125" style="8" customWidth="1"/>
    <col min="11794" max="11794" width="14.42578125" style="8" customWidth="1"/>
    <col min="11795" max="11795" width="17.28515625" style="8" customWidth="1"/>
    <col min="11796" max="11796" width="14.7109375" style="8" customWidth="1"/>
    <col min="11797" max="11797" width="17.85546875" style="8" customWidth="1"/>
    <col min="11798" max="11798" width="15" style="8" customWidth="1"/>
    <col min="11799" max="11799" width="15.5703125" style="8" customWidth="1"/>
    <col min="11800" max="11803" width="10.140625" style="8" customWidth="1"/>
    <col min="11804" max="11804" width="14.42578125" style="8" customWidth="1"/>
    <col min="11805" max="11808" width="10.140625" style="8" customWidth="1"/>
    <col min="11809" max="11809" width="14.7109375" style="8" customWidth="1"/>
    <col min="11810" max="11810" width="15.5703125" style="8" customWidth="1"/>
    <col min="11811" max="11811" width="14" style="8" customWidth="1"/>
    <col min="11812" max="11815" width="10.140625" style="8" customWidth="1"/>
    <col min="11816" max="11816" width="17.85546875" style="8" customWidth="1"/>
    <col min="11817" max="11817" width="12.5703125" style="8" customWidth="1"/>
    <col min="11818" max="11821" width="10.140625" style="8" customWidth="1"/>
    <col min="11822" max="11822" width="16" style="8" customWidth="1"/>
    <col min="11823" max="11827" width="10.140625" style="8" customWidth="1"/>
    <col min="11828" max="11828" width="16.140625" style="8" customWidth="1"/>
    <col min="11829" max="11829" width="17" style="8" customWidth="1"/>
    <col min="11830" max="11832" width="10.140625" style="8" customWidth="1"/>
    <col min="11833" max="11833" width="15.85546875" style="8" customWidth="1"/>
    <col min="11834" max="11834" width="18.42578125" style="8" customWidth="1"/>
    <col min="11835" max="11835" width="12.5703125" style="8" customWidth="1"/>
    <col min="11836" max="11839" width="10.140625" style="8" customWidth="1"/>
    <col min="11840" max="11840" width="15.7109375" style="8" customWidth="1"/>
    <col min="11841" max="11844" width="10.140625" style="8" customWidth="1"/>
    <col min="11845" max="11846" width="16.7109375" style="8" customWidth="1"/>
    <col min="11847" max="11847" width="11.7109375" style="8" customWidth="1"/>
    <col min="11848" max="11848" width="13.42578125" style="8" customWidth="1"/>
    <col min="11849" max="11851" width="10.140625" style="8" customWidth="1"/>
    <col min="11852" max="11852" width="12.7109375" style="8" customWidth="1"/>
    <col min="11853" max="11856" width="10.140625" style="8" customWidth="1"/>
    <col min="11857" max="11857" width="15.85546875" style="8" customWidth="1"/>
    <col min="11858" max="11858" width="16" style="8" customWidth="1"/>
    <col min="11859" max="11863" width="10.140625" style="8" customWidth="1"/>
    <col min="11864" max="11864" width="15.85546875" style="8" customWidth="1"/>
    <col min="11865" max="11865" width="10.5703125" style="8" customWidth="1"/>
    <col min="11866" max="11870" width="10.140625" style="8" customWidth="1"/>
    <col min="11871" max="11871" width="12.85546875" style="8" customWidth="1"/>
    <col min="11872" max="11875" width="10.140625" style="8" customWidth="1"/>
    <col min="11876" max="11876" width="15.7109375" style="8" customWidth="1"/>
    <col min="11877" max="11881" width="10.140625" style="8" customWidth="1"/>
    <col min="11882" max="11882" width="12.5703125" style="8" customWidth="1"/>
    <col min="11883" max="11883" width="13.85546875" style="8" customWidth="1"/>
    <col min="11884" max="11888" width="10.140625" style="8" customWidth="1"/>
    <col min="11889" max="12019" width="11.7109375" style="8"/>
    <col min="12020" max="12021" width="10.140625" style="8" customWidth="1"/>
    <col min="12022" max="12022" width="11.140625" style="8" customWidth="1"/>
    <col min="12023" max="12023" width="18" style="8" bestFit="1" customWidth="1"/>
    <col min="12024" max="12025" width="4.140625" style="8" customWidth="1"/>
    <col min="12026" max="12026" width="10.140625" style="8" customWidth="1"/>
    <col min="12027" max="12027" width="17.42578125" style="8" customWidth="1"/>
    <col min="12028" max="12028" width="43" style="8" customWidth="1"/>
    <col min="12029" max="12035" width="14.42578125" style="8" customWidth="1"/>
    <col min="12036" max="12036" width="15.140625" style="8" customWidth="1"/>
    <col min="12037" max="12037" width="15.85546875" style="8" customWidth="1"/>
    <col min="12038" max="12038" width="14.7109375" style="8" customWidth="1"/>
    <col min="12039" max="12041" width="14.5703125" style="8" customWidth="1"/>
    <col min="12042" max="12042" width="17.140625" style="8" customWidth="1"/>
    <col min="12043" max="12043" width="17" style="8" customWidth="1"/>
    <col min="12044" max="12044" width="16" style="8" customWidth="1"/>
    <col min="12045" max="12045" width="20.85546875" style="8" customWidth="1"/>
    <col min="12046" max="12046" width="18.28515625" style="8" customWidth="1"/>
    <col min="12047" max="12047" width="14.5703125" style="8" customWidth="1"/>
    <col min="12048" max="12048" width="16.140625" style="8" customWidth="1"/>
    <col min="12049" max="12049" width="14.5703125" style="8" customWidth="1"/>
    <col min="12050" max="12050" width="14.42578125" style="8" customWidth="1"/>
    <col min="12051" max="12051" width="17.28515625" style="8" customWidth="1"/>
    <col min="12052" max="12052" width="14.7109375" style="8" customWidth="1"/>
    <col min="12053" max="12053" width="17.85546875" style="8" customWidth="1"/>
    <col min="12054" max="12054" width="15" style="8" customWidth="1"/>
    <col min="12055" max="12055" width="15.5703125" style="8" customWidth="1"/>
    <col min="12056" max="12059" width="10.140625" style="8" customWidth="1"/>
    <col min="12060" max="12060" width="14.42578125" style="8" customWidth="1"/>
    <col min="12061" max="12064" width="10.140625" style="8" customWidth="1"/>
    <col min="12065" max="12065" width="14.7109375" style="8" customWidth="1"/>
    <col min="12066" max="12066" width="15.5703125" style="8" customWidth="1"/>
    <col min="12067" max="12067" width="14" style="8" customWidth="1"/>
    <col min="12068" max="12071" width="10.140625" style="8" customWidth="1"/>
    <col min="12072" max="12072" width="17.85546875" style="8" customWidth="1"/>
    <col min="12073" max="12073" width="12.5703125" style="8" customWidth="1"/>
    <col min="12074" max="12077" width="10.140625" style="8" customWidth="1"/>
    <col min="12078" max="12078" width="16" style="8" customWidth="1"/>
    <col min="12079" max="12083" width="10.140625" style="8" customWidth="1"/>
    <col min="12084" max="12084" width="16.140625" style="8" customWidth="1"/>
    <col min="12085" max="12085" width="17" style="8" customWidth="1"/>
    <col min="12086" max="12088" width="10.140625" style="8" customWidth="1"/>
    <col min="12089" max="12089" width="15.85546875" style="8" customWidth="1"/>
    <col min="12090" max="12090" width="18.42578125" style="8" customWidth="1"/>
    <col min="12091" max="12091" width="12.5703125" style="8" customWidth="1"/>
    <col min="12092" max="12095" width="10.140625" style="8" customWidth="1"/>
    <col min="12096" max="12096" width="15.7109375" style="8" customWidth="1"/>
    <col min="12097" max="12100" width="10.140625" style="8" customWidth="1"/>
    <col min="12101" max="12102" width="16.7109375" style="8" customWidth="1"/>
    <col min="12103" max="12103" width="11.7109375" style="8" customWidth="1"/>
    <col min="12104" max="12104" width="13.42578125" style="8" customWidth="1"/>
    <col min="12105" max="12107" width="10.140625" style="8" customWidth="1"/>
    <col min="12108" max="12108" width="12.7109375" style="8" customWidth="1"/>
    <col min="12109" max="12112" width="10.140625" style="8" customWidth="1"/>
    <col min="12113" max="12113" width="15.85546875" style="8" customWidth="1"/>
    <col min="12114" max="12114" width="16" style="8" customWidth="1"/>
    <col min="12115" max="12119" width="10.140625" style="8" customWidth="1"/>
    <col min="12120" max="12120" width="15.85546875" style="8" customWidth="1"/>
    <col min="12121" max="12121" width="10.5703125" style="8" customWidth="1"/>
    <col min="12122" max="12126" width="10.140625" style="8" customWidth="1"/>
    <col min="12127" max="12127" width="12.85546875" style="8" customWidth="1"/>
    <col min="12128" max="12131" width="10.140625" style="8" customWidth="1"/>
    <col min="12132" max="12132" width="15.7109375" style="8" customWidth="1"/>
    <col min="12133" max="12137" width="10.140625" style="8" customWidth="1"/>
    <col min="12138" max="12138" width="12.5703125" style="8" customWidth="1"/>
    <col min="12139" max="12139" width="13.85546875" style="8" customWidth="1"/>
    <col min="12140" max="12144" width="10.140625" style="8" customWidth="1"/>
    <col min="12145" max="12275" width="11.7109375" style="8"/>
    <col min="12276" max="12277" width="10.140625" style="8" customWidth="1"/>
    <col min="12278" max="12278" width="11.140625" style="8" customWidth="1"/>
    <col min="12279" max="12279" width="18" style="8" bestFit="1" customWidth="1"/>
    <col min="12280" max="12281" width="4.140625" style="8" customWidth="1"/>
    <col min="12282" max="12282" width="10.140625" style="8" customWidth="1"/>
    <col min="12283" max="12283" width="17.42578125" style="8" customWidth="1"/>
    <col min="12284" max="12284" width="43" style="8" customWidth="1"/>
    <col min="12285" max="12291" width="14.42578125" style="8" customWidth="1"/>
    <col min="12292" max="12292" width="15.140625" style="8" customWidth="1"/>
    <col min="12293" max="12293" width="15.85546875" style="8" customWidth="1"/>
    <col min="12294" max="12294" width="14.7109375" style="8" customWidth="1"/>
    <col min="12295" max="12297" width="14.5703125" style="8" customWidth="1"/>
    <col min="12298" max="12298" width="17.140625" style="8" customWidth="1"/>
    <col min="12299" max="12299" width="17" style="8" customWidth="1"/>
    <col min="12300" max="12300" width="16" style="8" customWidth="1"/>
    <col min="12301" max="12301" width="20.85546875" style="8" customWidth="1"/>
    <col min="12302" max="12302" width="18.28515625" style="8" customWidth="1"/>
    <col min="12303" max="12303" width="14.5703125" style="8" customWidth="1"/>
    <col min="12304" max="12304" width="16.140625" style="8" customWidth="1"/>
    <col min="12305" max="12305" width="14.5703125" style="8" customWidth="1"/>
    <col min="12306" max="12306" width="14.42578125" style="8" customWidth="1"/>
    <col min="12307" max="12307" width="17.28515625" style="8" customWidth="1"/>
    <col min="12308" max="12308" width="14.7109375" style="8" customWidth="1"/>
    <col min="12309" max="12309" width="17.85546875" style="8" customWidth="1"/>
    <col min="12310" max="12310" width="15" style="8" customWidth="1"/>
    <col min="12311" max="12311" width="15.5703125" style="8" customWidth="1"/>
    <col min="12312" max="12315" width="10.140625" style="8" customWidth="1"/>
    <col min="12316" max="12316" width="14.42578125" style="8" customWidth="1"/>
    <col min="12317" max="12320" width="10.140625" style="8" customWidth="1"/>
    <col min="12321" max="12321" width="14.7109375" style="8" customWidth="1"/>
    <col min="12322" max="12322" width="15.5703125" style="8" customWidth="1"/>
    <col min="12323" max="12323" width="14" style="8" customWidth="1"/>
    <col min="12324" max="12327" width="10.140625" style="8" customWidth="1"/>
    <col min="12328" max="12328" width="17.85546875" style="8" customWidth="1"/>
    <col min="12329" max="12329" width="12.5703125" style="8" customWidth="1"/>
    <col min="12330" max="12333" width="10.140625" style="8" customWidth="1"/>
    <col min="12334" max="12334" width="16" style="8" customWidth="1"/>
    <col min="12335" max="12339" width="10.140625" style="8" customWidth="1"/>
    <col min="12340" max="12340" width="16.140625" style="8" customWidth="1"/>
    <col min="12341" max="12341" width="17" style="8" customWidth="1"/>
    <col min="12342" max="12344" width="10.140625" style="8" customWidth="1"/>
    <col min="12345" max="12345" width="15.85546875" style="8" customWidth="1"/>
    <col min="12346" max="12346" width="18.42578125" style="8" customWidth="1"/>
    <col min="12347" max="12347" width="12.5703125" style="8" customWidth="1"/>
    <col min="12348" max="12351" width="10.140625" style="8" customWidth="1"/>
    <col min="12352" max="12352" width="15.7109375" style="8" customWidth="1"/>
    <col min="12353" max="12356" width="10.140625" style="8" customWidth="1"/>
    <col min="12357" max="12358" width="16.7109375" style="8" customWidth="1"/>
    <col min="12359" max="12359" width="11.7109375" style="8" customWidth="1"/>
    <col min="12360" max="12360" width="13.42578125" style="8" customWidth="1"/>
    <col min="12361" max="12363" width="10.140625" style="8" customWidth="1"/>
    <col min="12364" max="12364" width="12.7109375" style="8" customWidth="1"/>
    <col min="12365" max="12368" width="10.140625" style="8" customWidth="1"/>
    <col min="12369" max="12369" width="15.85546875" style="8" customWidth="1"/>
    <col min="12370" max="12370" width="16" style="8" customWidth="1"/>
    <col min="12371" max="12375" width="10.140625" style="8" customWidth="1"/>
    <col min="12376" max="12376" width="15.85546875" style="8" customWidth="1"/>
    <col min="12377" max="12377" width="10.5703125" style="8" customWidth="1"/>
    <col min="12378" max="12382" width="10.140625" style="8" customWidth="1"/>
    <col min="12383" max="12383" width="12.85546875" style="8" customWidth="1"/>
    <col min="12384" max="12387" width="10.140625" style="8" customWidth="1"/>
    <col min="12388" max="12388" width="15.7109375" style="8" customWidth="1"/>
    <col min="12389" max="12393" width="10.140625" style="8" customWidth="1"/>
    <col min="12394" max="12394" width="12.5703125" style="8" customWidth="1"/>
    <col min="12395" max="12395" width="13.85546875" style="8" customWidth="1"/>
    <col min="12396" max="12400" width="10.140625" style="8" customWidth="1"/>
    <col min="12401" max="12531" width="11.7109375" style="8"/>
    <col min="12532" max="12533" width="10.140625" style="8" customWidth="1"/>
    <col min="12534" max="12534" width="11.140625" style="8" customWidth="1"/>
    <col min="12535" max="12535" width="18" style="8" bestFit="1" customWidth="1"/>
    <col min="12536" max="12537" width="4.140625" style="8" customWidth="1"/>
    <col min="12538" max="12538" width="10.140625" style="8" customWidth="1"/>
    <col min="12539" max="12539" width="17.42578125" style="8" customWidth="1"/>
    <col min="12540" max="12540" width="43" style="8" customWidth="1"/>
    <col min="12541" max="12547" width="14.42578125" style="8" customWidth="1"/>
    <col min="12548" max="12548" width="15.140625" style="8" customWidth="1"/>
    <col min="12549" max="12549" width="15.85546875" style="8" customWidth="1"/>
    <col min="12550" max="12550" width="14.7109375" style="8" customWidth="1"/>
    <col min="12551" max="12553" width="14.5703125" style="8" customWidth="1"/>
    <col min="12554" max="12554" width="17.140625" style="8" customWidth="1"/>
    <col min="12555" max="12555" width="17" style="8" customWidth="1"/>
    <col min="12556" max="12556" width="16" style="8" customWidth="1"/>
    <col min="12557" max="12557" width="20.85546875" style="8" customWidth="1"/>
    <col min="12558" max="12558" width="18.28515625" style="8" customWidth="1"/>
    <col min="12559" max="12559" width="14.5703125" style="8" customWidth="1"/>
    <col min="12560" max="12560" width="16.140625" style="8" customWidth="1"/>
    <col min="12561" max="12561" width="14.5703125" style="8" customWidth="1"/>
    <col min="12562" max="12562" width="14.42578125" style="8" customWidth="1"/>
    <col min="12563" max="12563" width="17.28515625" style="8" customWidth="1"/>
    <col min="12564" max="12564" width="14.7109375" style="8" customWidth="1"/>
    <col min="12565" max="12565" width="17.85546875" style="8" customWidth="1"/>
    <col min="12566" max="12566" width="15" style="8" customWidth="1"/>
    <col min="12567" max="12567" width="15.5703125" style="8" customWidth="1"/>
    <col min="12568" max="12571" width="10.140625" style="8" customWidth="1"/>
    <col min="12572" max="12572" width="14.42578125" style="8" customWidth="1"/>
    <col min="12573" max="12576" width="10.140625" style="8" customWidth="1"/>
    <col min="12577" max="12577" width="14.7109375" style="8" customWidth="1"/>
    <col min="12578" max="12578" width="15.5703125" style="8" customWidth="1"/>
    <col min="12579" max="12579" width="14" style="8" customWidth="1"/>
    <col min="12580" max="12583" width="10.140625" style="8" customWidth="1"/>
    <col min="12584" max="12584" width="17.85546875" style="8" customWidth="1"/>
    <col min="12585" max="12585" width="12.5703125" style="8" customWidth="1"/>
    <col min="12586" max="12589" width="10.140625" style="8" customWidth="1"/>
    <col min="12590" max="12590" width="16" style="8" customWidth="1"/>
    <col min="12591" max="12595" width="10.140625" style="8" customWidth="1"/>
    <col min="12596" max="12596" width="16.140625" style="8" customWidth="1"/>
    <col min="12597" max="12597" width="17" style="8" customWidth="1"/>
    <col min="12598" max="12600" width="10.140625" style="8" customWidth="1"/>
    <col min="12601" max="12601" width="15.85546875" style="8" customWidth="1"/>
    <col min="12602" max="12602" width="18.42578125" style="8" customWidth="1"/>
    <col min="12603" max="12603" width="12.5703125" style="8" customWidth="1"/>
    <col min="12604" max="12607" width="10.140625" style="8" customWidth="1"/>
    <col min="12608" max="12608" width="15.7109375" style="8" customWidth="1"/>
    <col min="12609" max="12612" width="10.140625" style="8" customWidth="1"/>
    <col min="12613" max="12614" width="16.7109375" style="8" customWidth="1"/>
    <col min="12615" max="12615" width="11.7109375" style="8" customWidth="1"/>
    <col min="12616" max="12616" width="13.42578125" style="8" customWidth="1"/>
    <col min="12617" max="12619" width="10.140625" style="8" customWidth="1"/>
    <col min="12620" max="12620" width="12.7109375" style="8" customWidth="1"/>
    <col min="12621" max="12624" width="10.140625" style="8" customWidth="1"/>
    <col min="12625" max="12625" width="15.85546875" style="8" customWidth="1"/>
    <col min="12626" max="12626" width="16" style="8" customWidth="1"/>
    <col min="12627" max="12631" width="10.140625" style="8" customWidth="1"/>
    <col min="12632" max="12632" width="15.85546875" style="8" customWidth="1"/>
    <col min="12633" max="12633" width="10.5703125" style="8" customWidth="1"/>
    <col min="12634" max="12638" width="10.140625" style="8" customWidth="1"/>
    <col min="12639" max="12639" width="12.85546875" style="8" customWidth="1"/>
    <col min="12640" max="12643" width="10.140625" style="8" customWidth="1"/>
    <col min="12644" max="12644" width="15.7109375" style="8" customWidth="1"/>
    <col min="12645" max="12649" width="10.140625" style="8" customWidth="1"/>
    <col min="12650" max="12650" width="12.5703125" style="8" customWidth="1"/>
    <col min="12651" max="12651" width="13.85546875" style="8" customWidth="1"/>
    <col min="12652" max="12656" width="10.140625" style="8" customWidth="1"/>
    <col min="12657" max="12787" width="11.7109375" style="8"/>
    <col min="12788" max="12789" width="10.140625" style="8" customWidth="1"/>
    <col min="12790" max="12790" width="11.140625" style="8" customWidth="1"/>
    <col min="12791" max="12791" width="18" style="8" bestFit="1" customWidth="1"/>
    <col min="12792" max="12793" width="4.140625" style="8" customWidth="1"/>
    <col min="12794" max="12794" width="10.140625" style="8" customWidth="1"/>
    <col min="12795" max="12795" width="17.42578125" style="8" customWidth="1"/>
    <col min="12796" max="12796" width="43" style="8" customWidth="1"/>
    <col min="12797" max="12803" width="14.42578125" style="8" customWidth="1"/>
    <col min="12804" max="12804" width="15.140625" style="8" customWidth="1"/>
    <col min="12805" max="12805" width="15.85546875" style="8" customWidth="1"/>
    <col min="12806" max="12806" width="14.7109375" style="8" customWidth="1"/>
    <col min="12807" max="12809" width="14.5703125" style="8" customWidth="1"/>
    <col min="12810" max="12810" width="17.140625" style="8" customWidth="1"/>
    <col min="12811" max="12811" width="17" style="8" customWidth="1"/>
    <col min="12812" max="12812" width="16" style="8" customWidth="1"/>
    <col min="12813" max="12813" width="20.85546875" style="8" customWidth="1"/>
    <col min="12814" max="12814" width="18.28515625" style="8" customWidth="1"/>
    <col min="12815" max="12815" width="14.5703125" style="8" customWidth="1"/>
    <col min="12816" max="12816" width="16.140625" style="8" customWidth="1"/>
    <col min="12817" max="12817" width="14.5703125" style="8" customWidth="1"/>
    <col min="12818" max="12818" width="14.42578125" style="8" customWidth="1"/>
    <col min="12819" max="12819" width="17.28515625" style="8" customWidth="1"/>
    <col min="12820" max="12820" width="14.7109375" style="8" customWidth="1"/>
    <col min="12821" max="12821" width="17.85546875" style="8" customWidth="1"/>
    <col min="12822" max="12822" width="15" style="8" customWidth="1"/>
    <col min="12823" max="12823" width="15.5703125" style="8" customWidth="1"/>
    <col min="12824" max="12827" width="10.140625" style="8" customWidth="1"/>
    <col min="12828" max="12828" width="14.42578125" style="8" customWidth="1"/>
    <col min="12829" max="12832" width="10.140625" style="8" customWidth="1"/>
    <col min="12833" max="12833" width="14.7109375" style="8" customWidth="1"/>
    <col min="12834" max="12834" width="15.5703125" style="8" customWidth="1"/>
    <col min="12835" max="12835" width="14" style="8" customWidth="1"/>
    <col min="12836" max="12839" width="10.140625" style="8" customWidth="1"/>
    <col min="12840" max="12840" width="17.85546875" style="8" customWidth="1"/>
    <col min="12841" max="12841" width="12.5703125" style="8" customWidth="1"/>
    <col min="12842" max="12845" width="10.140625" style="8" customWidth="1"/>
    <col min="12846" max="12846" width="16" style="8" customWidth="1"/>
    <col min="12847" max="12851" width="10.140625" style="8" customWidth="1"/>
    <col min="12852" max="12852" width="16.140625" style="8" customWidth="1"/>
    <col min="12853" max="12853" width="17" style="8" customWidth="1"/>
    <col min="12854" max="12856" width="10.140625" style="8" customWidth="1"/>
    <col min="12857" max="12857" width="15.85546875" style="8" customWidth="1"/>
    <col min="12858" max="12858" width="18.42578125" style="8" customWidth="1"/>
    <col min="12859" max="12859" width="12.5703125" style="8" customWidth="1"/>
    <col min="12860" max="12863" width="10.140625" style="8" customWidth="1"/>
    <col min="12864" max="12864" width="15.7109375" style="8" customWidth="1"/>
    <col min="12865" max="12868" width="10.140625" style="8" customWidth="1"/>
    <col min="12869" max="12870" width="16.7109375" style="8" customWidth="1"/>
    <col min="12871" max="12871" width="11.7109375" style="8" customWidth="1"/>
    <col min="12872" max="12872" width="13.42578125" style="8" customWidth="1"/>
    <col min="12873" max="12875" width="10.140625" style="8" customWidth="1"/>
    <col min="12876" max="12876" width="12.7109375" style="8" customWidth="1"/>
    <col min="12877" max="12880" width="10.140625" style="8" customWidth="1"/>
    <col min="12881" max="12881" width="15.85546875" style="8" customWidth="1"/>
    <col min="12882" max="12882" width="16" style="8" customWidth="1"/>
    <col min="12883" max="12887" width="10.140625" style="8" customWidth="1"/>
    <col min="12888" max="12888" width="15.85546875" style="8" customWidth="1"/>
    <col min="12889" max="12889" width="10.5703125" style="8" customWidth="1"/>
    <col min="12890" max="12894" width="10.140625" style="8" customWidth="1"/>
    <col min="12895" max="12895" width="12.85546875" style="8" customWidth="1"/>
    <col min="12896" max="12899" width="10.140625" style="8" customWidth="1"/>
    <col min="12900" max="12900" width="15.7109375" style="8" customWidth="1"/>
    <col min="12901" max="12905" width="10.140625" style="8" customWidth="1"/>
    <col min="12906" max="12906" width="12.5703125" style="8" customWidth="1"/>
    <col min="12907" max="12907" width="13.85546875" style="8" customWidth="1"/>
    <col min="12908" max="12912" width="10.140625" style="8" customWidth="1"/>
    <col min="12913" max="13043" width="11.7109375" style="8"/>
    <col min="13044" max="13045" width="10.140625" style="8" customWidth="1"/>
    <col min="13046" max="13046" width="11.140625" style="8" customWidth="1"/>
    <col min="13047" max="13047" width="18" style="8" bestFit="1" customWidth="1"/>
    <col min="13048" max="13049" width="4.140625" style="8" customWidth="1"/>
    <col min="13050" max="13050" width="10.140625" style="8" customWidth="1"/>
    <col min="13051" max="13051" width="17.42578125" style="8" customWidth="1"/>
    <col min="13052" max="13052" width="43" style="8" customWidth="1"/>
    <col min="13053" max="13059" width="14.42578125" style="8" customWidth="1"/>
    <col min="13060" max="13060" width="15.140625" style="8" customWidth="1"/>
    <col min="13061" max="13061" width="15.85546875" style="8" customWidth="1"/>
    <col min="13062" max="13062" width="14.7109375" style="8" customWidth="1"/>
    <col min="13063" max="13065" width="14.5703125" style="8" customWidth="1"/>
    <col min="13066" max="13066" width="17.140625" style="8" customWidth="1"/>
    <col min="13067" max="13067" width="17" style="8" customWidth="1"/>
    <col min="13068" max="13068" width="16" style="8" customWidth="1"/>
    <col min="13069" max="13069" width="20.85546875" style="8" customWidth="1"/>
    <col min="13070" max="13070" width="18.28515625" style="8" customWidth="1"/>
    <col min="13071" max="13071" width="14.5703125" style="8" customWidth="1"/>
    <col min="13072" max="13072" width="16.140625" style="8" customWidth="1"/>
    <col min="13073" max="13073" width="14.5703125" style="8" customWidth="1"/>
    <col min="13074" max="13074" width="14.42578125" style="8" customWidth="1"/>
    <col min="13075" max="13075" width="17.28515625" style="8" customWidth="1"/>
    <col min="13076" max="13076" width="14.7109375" style="8" customWidth="1"/>
    <col min="13077" max="13077" width="17.85546875" style="8" customWidth="1"/>
    <col min="13078" max="13078" width="15" style="8" customWidth="1"/>
    <col min="13079" max="13079" width="15.5703125" style="8" customWidth="1"/>
    <col min="13080" max="13083" width="10.140625" style="8" customWidth="1"/>
    <col min="13084" max="13084" width="14.42578125" style="8" customWidth="1"/>
    <col min="13085" max="13088" width="10.140625" style="8" customWidth="1"/>
    <col min="13089" max="13089" width="14.7109375" style="8" customWidth="1"/>
    <col min="13090" max="13090" width="15.5703125" style="8" customWidth="1"/>
    <col min="13091" max="13091" width="14" style="8" customWidth="1"/>
    <col min="13092" max="13095" width="10.140625" style="8" customWidth="1"/>
    <col min="13096" max="13096" width="17.85546875" style="8" customWidth="1"/>
    <col min="13097" max="13097" width="12.5703125" style="8" customWidth="1"/>
    <col min="13098" max="13101" width="10.140625" style="8" customWidth="1"/>
    <col min="13102" max="13102" width="16" style="8" customWidth="1"/>
    <col min="13103" max="13107" width="10.140625" style="8" customWidth="1"/>
    <col min="13108" max="13108" width="16.140625" style="8" customWidth="1"/>
    <col min="13109" max="13109" width="17" style="8" customWidth="1"/>
    <col min="13110" max="13112" width="10.140625" style="8" customWidth="1"/>
    <col min="13113" max="13113" width="15.85546875" style="8" customWidth="1"/>
    <col min="13114" max="13114" width="18.42578125" style="8" customWidth="1"/>
    <col min="13115" max="13115" width="12.5703125" style="8" customWidth="1"/>
    <col min="13116" max="13119" width="10.140625" style="8" customWidth="1"/>
    <col min="13120" max="13120" width="15.7109375" style="8" customWidth="1"/>
    <col min="13121" max="13124" width="10.140625" style="8" customWidth="1"/>
    <col min="13125" max="13126" width="16.7109375" style="8" customWidth="1"/>
    <col min="13127" max="13127" width="11.7109375" style="8" customWidth="1"/>
    <col min="13128" max="13128" width="13.42578125" style="8" customWidth="1"/>
    <col min="13129" max="13131" width="10.140625" style="8" customWidth="1"/>
    <col min="13132" max="13132" width="12.7109375" style="8" customWidth="1"/>
    <col min="13133" max="13136" width="10.140625" style="8" customWidth="1"/>
    <col min="13137" max="13137" width="15.85546875" style="8" customWidth="1"/>
    <col min="13138" max="13138" width="16" style="8" customWidth="1"/>
    <col min="13139" max="13143" width="10.140625" style="8" customWidth="1"/>
    <col min="13144" max="13144" width="15.85546875" style="8" customWidth="1"/>
    <col min="13145" max="13145" width="10.5703125" style="8" customWidth="1"/>
    <col min="13146" max="13150" width="10.140625" style="8" customWidth="1"/>
    <col min="13151" max="13151" width="12.85546875" style="8" customWidth="1"/>
    <col min="13152" max="13155" width="10.140625" style="8" customWidth="1"/>
    <col min="13156" max="13156" width="15.7109375" style="8" customWidth="1"/>
    <col min="13157" max="13161" width="10.140625" style="8" customWidth="1"/>
    <col min="13162" max="13162" width="12.5703125" style="8" customWidth="1"/>
    <col min="13163" max="13163" width="13.85546875" style="8" customWidth="1"/>
    <col min="13164" max="13168" width="10.140625" style="8" customWidth="1"/>
    <col min="13169" max="13299" width="11.7109375" style="8"/>
    <col min="13300" max="13301" width="10.140625" style="8" customWidth="1"/>
    <col min="13302" max="13302" width="11.140625" style="8" customWidth="1"/>
    <col min="13303" max="13303" width="18" style="8" bestFit="1" customWidth="1"/>
    <col min="13304" max="13305" width="4.140625" style="8" customWidth="1"/>
    <col min="13306" max="13306" width="10.140625" style="8" customWidth="1"/>
    <col min="13307" max="13307" width="17.42578125" style="8" customWidth="1"/>
    <col min="13308" max="13308" width="43" style="8" customWidth="1"/>
    <col min="13309" max="13315" width="14.42578125" style="8" customWidth="1"/>
    <col min="13316" max="13316" width="15.140625" style="8" customWidth="1"/>
    <col min="13317" max="13317" width="15.85546875" style="8" customWidth="1"/>
    <col min="13318" max="13318" width="14.7109375" style="8" customWidth="1"/>
    <col min="13319" max="13321" width="14.5703125" style="8" customWidth="1"/>
    <col min="13322" max="13322" width="17.140625" style="8" customWidth="1"/>
    <col min="13323" max="13323" width="17" style="8" customWidth="1"/>
    <col min="13324" max="13324" width="16" style="8" customWidth="1"/>
    <col min="13325" max="13325" width="20.85546875" style="8" customWidth="1"/>
    <col min="13326" max="13326" width="18.28515625" style="8" customWidth="1"/>
    <col min="13327" max="13327" width="14.5703125" style="8" customWidth="1"/>
    <col min="13328" max="13328" width="16.140625" style="8" customWidth="1"/>
    <col min="13329" max="13329" width="14.5703125" style="8" customWidth="1"/>
    <col min="13330" max="13330" width="14.42578125" style="8" customWidth="1"/>
    <col min="13331" max="13331" width="17.28515625" style="8" customWidth="1"/>
    <col min="13332" max="13332" width="14.7109375" style="8" customWidth="1"/>
    <col min="13333" max="13333" width="17.85546875" style="8" customWidth="1"/>
    <col min="13334" max="13334" width="15" style="8" customWidth="1"/>
    <col min="13335" max="13335" width="15.5703125" style="8" customWidth="1"/>
    <col min="13336" max="13339" width="10.140625" style="8" customWidth="1"/>
    <col min="13340" max="13340" width="14.42578125" style="8" customWidth="1"/>
    <col min="13341" max="13344" width="10.140625" style="8" customWidth="1"/>
    <col min="13345" max="13345" width="14.7109375" style="8" customWidth="1"/>
    <col min="13346" max="13346" width="15.5703125" style="8" customWidth="1"/>
    <col min="13347" max="13347" width="14" style="8" customWidth="1"/>
    <col min="13348" max="13351" width="10.140625" style="8" customWidth="1"/>
    <col min="13352" max="13352" width="17.85546875" style="8" customWidth="1"/>
    <col min="13353" max="13353" width="12.5703125" style="8" customWidth="1"/>
    <col min="13354" max="13357" width="10.140625" style="8" customWidth="1"/>
    <col min="13358" max="13358" width="16" style="8" customWidth="1"/>
    <col min="13359" max="13363" width="10.140625" style="8" customWidth="1"/>
    <col min="13364" max="13364" width="16.140625" style="8" customWidth="1"/>
    <col min="13365" max="13365" width="17" style="8" customWidth="1"/>
    <col min="13366" max="13368" width="10.140625" style="8" customWidth="1"/>
    <col min="13369" max="13369" width="15.85546875" style="8" customWidth="1"/>
    <col min="13370" max="13370" width="18.42578125" style="8" customWidth="1"/>
    <col min="13371" max="13371" width="12.5703125" style="8" customWidth="1"/>
    <col min="13372" max="13375" width="10.140625" style="8" customWidth="1"/>
    <col min="13376" max="13376" width="15.7109375" style="8" customWidth="1"/>
    <col min="13377" max="13380" width="10.140625" style="8" customWidth="1"/>
    <col min="13381" max="13382" width="16.7109375" style="8" customWidth="1"/>
    <col min="13383" max="13383" width="11.7109375" style="8" customWidth="1"/>
    <col min="13384" max="13384" width="13.42578125" style="8" customWidth="1"/>
    <col min="13385" max="13387" width="10.140625" style="8" customWidth="1"/>
    <col min="13388" max="13388" width="12.7109375" style="8" customWidth="1"/>
    <col min="13389" max="13392" width="10.140625" style="8" customWidth="1"/>
    <col min="13393" max="13393" width="15.85546875" style="8" customWidth="1"/>
    <col min="13394" max="13394" width="16" style="8" customWidth="1"/>
    <col min="13395" max="13399" width="10.140625" style="8" customWidth="1"/>
    <col min="13400" max="13400" width="15.85546875" style="8" customWidth="1"/>
    <col min="13401" max="13401" width="10.5703125" style="8" customWidth="1"/>
    <col min="13402" max="13406" width="10.140625" style="8" customWidth="1"/>
    <col min="13407" max="13407" width="12.85546875" style="8" customWidth="1"/>
    <col min="13408" max="13411" width="10.140625" style="8" customWidth="1"/>
    <col min="13412" max="13412" width="15.7109375" style="8" customWidth="1"/>
    <col min="13413" max="13417" width="10.140625" style="8" customWidth="1"/>
    <col min="13418" max="13418" width="12.5703125" style="8" customWidth="1"/>
    <col min="13419" max="13419" width="13.85546875" style="8" customWidth="1"/>
    <col min="13420" max="13424" width="10.140625" style="8" customWidth="1"/>
    <col min="13425" max="13555" width="11.7109375" style="8"/>
    <col min="13556" max="13557" width="10.140625" style="8" customWidth="1"/>
    <col min="13558" max="13558" width="11.140625" style="8" customWidth="1"/>
    <col min="13559" max="13559" width="18" style="8" bestFit="1" customWidth="1"/>
    <col min="13560" max="13561" width="4.140625" style="8" customWidth="1"/>
    <col min="13562" max="13562" width="10.140625" style="8" customWidth="1"/>
    <col min="13563" max="13563" width="17.42578125" style="8" customWidth="1"/>
    <col min="13564" max="13564" width="43" style="8" customWidth="1"/>
    <col min="13565" max="13571" width="14.42578125" style="8" customWidth="1"/>
    <col min="13572" max="13572" width="15.140625" style="8" customWidth="1"/>
    <col min="13573" max="13573" width="15.85546875" style="8" customWidth="1"/>
    <col min="13574" max="13574" width="14.7109375" style="8" customWidth="1"/>
    <col min="13575" max="13577" width="14.5703125" style="8" customWidth="1"/>
    <col min="13578" max="13578" width="17.140625" style="8" customWidth="1"/>
    <col min="13579" max="13579" width="17" style="8" customWidth="1"/>
    <col min="13580" max="13580" width="16" style="8" customWidth="1"/>
    <col min="13581" max="13581" width="20.85546875" style="8" customWidth="1"/>
    <col min="13582" max="13582" width="18.28515625" style="8" customWidth="1"/>
    <col min="13583" max="13583" width="14.5703125" style="8" customWidth="1"/>
    <col min="13584" max="13584" width="16.140625" style="8" customWidth="1"/>
    <col min="13585" max="13585" width="14.5703125" style="8" customWidth="1"/>
    <col min="13586" max="13586" width="14.42578125" style="8" customWidth="1"/>
    <col min="13587" max="13587" width="17.28515625" style="8" customWidth="1"/>
    <col min="13588" max="13588" width="14.7109375" style="8" customWidth="1"/>
    <col min="13589" max="13589" width="17.85546875" style="8" customWidth="1"/>
    <col min="13590" max="13590" width="15" style="8" customWidth="1"/>
    <col min="13591" max="13591" width="15.5703125" style="8" customWidth="1"/>
    <col min="13592" max="13595" width="10.140625" style="8" customWidth="1"/>
    <col min="13596" max="13596" width="14.42578125" style="8" customWidth="1"/>
    <col min="13597" max="13600" width="10.140625" style="8" customWidth="1"/>
    <col min="13601" max="13601" width="14.7109375" style="8" customWidth="1"/>
    <col min="13602" max="13602" width="15.5703125" style="8" customWidth="1"/>
    <col min="13603" max="13603" width="14" style="8" customWidth="1"/>
    <col min="13604" max="13607" width="10.140625" style="8" customWidth="1"/>
    <col min="13608" max="13608" width="17.85546875" style="8" customWidth="1"/>
    <col min="13609" max="13609" width="12.5703125" style="8" customWidth="1"/>
    <col min="13610" max="13613" width="10.140625" style="8" customWidth="1"/>
    <col min="13614" max="13614" width="16" style="8" customWidth="1"/>
    <col min="13615" max="13619" width="10.140625" style="8" customWidth="1"/>
    <col min="13620" max="13620" width="16.140625" style="8" customWidth="1"/>
    <col min="13621" max="13621" width="17" style="8" customWidth="1"/>
    <col min="13622" max="13624" width="10.140625" style="8" customWidth="1"/>
    <col min="13625" max="13625" width="15.85546875" style="8" customWidth="1"/>
    <col min="13626" max="13626" width="18.42578125" style="8" customWidth="1"/>
    <col min="13627" max="13627" width="12.5703125" style="8" customWidth="1"/>
    <col min="13628" max="13631" width="10.140625" style="8" customWidth="1"/>
    <col min="13632" max="13632" width="15.7109375" style="8" customWidth="1"/>
    <col min="13633" max="13636" width="10.140625" style="8" customWidth="1"/>
    <col min="13637" max="13638" width="16.7109375" style="8" customWidth="1"/>
    <col min="13639" max="13639" width="11.7109375" style="8" customWidth="1"/>
    <col min="13640" max="13640" width="13.42578125" style="8" customWidth="1"/>
    <col min="13641" max="13643" width="10.140625" style="8" customWidth="1"/>
    <col min="13644" max="13644" width="12.7109375" style="8" customWidth="1"/>
    <col min="13645" max="13648" width="10.140625" style="8" customWidth="1"/>
    <col min="13649" max="13649" width="15.85546875" style="8" customWidth="1"/>
    <col min="13650" max="13650" width="16" style="8" customWidth="1"/>
    <col min="13651" max="13655" width="10.140625" style="8" customWidth="1"/>
    <col min="13656" max="13656" width="15.85546875" style="8" customWidth="1"/>
    <col min="13657" max="13657" width="10.5703125" style="8" customWidth="1"/>
    <col min="13658" max="13662" width="10.140625" style="8" customWidth="1"/>
    <col min="13663" max="13663" width="12.85546875" style="8" customWidth="1"/>
    <col min="13664" max="13667" width="10.140625" style="8" customWidth="1"/>
    <col min="13668" max="13668" width="15.7109375" style="8" customWidth="1"/>
    <col min="13669" max="13673" width="10.140625" style="8" customWidth="1"/>
    <col min="13674" max="13674" width="12.5703125" style="8" customWidth="1"/>
    <col min="13675" max="13675" width="13.85546875" style="8" customWidth="1"/>
    <col min="13676" max="13680" width="10.140625" style="8" customWidth="1"/>
    <col min="13681" max="13811" width="11.7109375" style="8"/>
    <col min="13812" max="13813" width="10.140625" style="8" customWidth="1"/>
    <col min="13814" max="13814" width="11.140625" style="8" customWidth="1"/>
    <col min="13815" max="13815" width="18" style="8" bestFit="1" customWidth="1"/>
    <col min="13816" max="13817" width="4.140625" style="8" customWidth="1"/>
    <col min="13818" max="13818" width="10.140625" style="8" customWidth="1"/>
    <col min="13819" max="13819" width="17.42578125" style="8" customWidth="1"/>
    <col min="13820" max="13820" width="43" style="8" customWidth="1"/>
    <col min="13821" max="13827" width="14.42578125" style="8" customWidth="1"/>
    <col min="13828" max="13828" width="15.140625" style="8" customWidth="1"/>
    <col min="13829" max="13829" width="15.85546875" style="8" customWidth="1"/>
    <col min="13830" max="13830" width="14.7109375" style="8" customWidth="1"/>
    <col min="13831" max="13833" width="14.5703125" style="8" customWidth="1"/>
    <col min="13834" max="13834" width="17.140625" style="8" customWidth="1"/>
    <col min="13835" max="13835" width="17" style="8" customWidth="1"/>
    <col min="13836" max="13836" width="16" style="8" customWidth="1"/>
    <col min="13837" max="13837" width="20.85546875" style="8" customWidth="1"/>
    <col min="13838" max="13838" width="18.28515625" style="8" customWidth="1"/>
    <col min="13839" max="13839" width="14.5703125" style="8" customWidth="1"/>
    <col min="13840" max="13840" width="16.140625" style="8" customWidth="1"/>
    <col min="13841" max="13841" width="14.5703125" style="8" customWidth="1"/>
    <col min="13842" max="13842" width="14.42578125" style="8" customWidth="1"/>
    <col min="13843" max="13843" width="17.28515625" style="8" customWidth="1"/>
    <col min="13844" max="13844" width="14.7109375" style="8" customWidth="1"/>
    <col min="13845" max="13845" width="17.85546875" style="8" customWidth="1"/>
    <col min="13846" max="13846" width="15" style="8" customWidth="1"/>
    <col min="13847" max="13847" width="15.5703125" style="8" customWidth="1"/>
    <col min="13848" max="13851" width="10.140625" style="8" customWidth="1"/>
    <col min="13852" max="13852" width="14.42578125" style="8" customWidth="1"/>
    <col min="13853" max="13856" width="10.140625" style="8" customWidth="1"/>
    <col min="13857" max="13857" width="14.7109375" style="8" customWidth="1"/>
    <col min="13858" max="13858" width="15.5703125" style="8" customWidth="1"/>
    <col min="13859" max="13859" width="14" style="8" customWidth="1"/>
    <col min="13860" max="13863" width="10.140625" style="8" customWidth="1"/>
    <col min="13864" max="13864" width="17.85546875" style="8" customWidth="1"/>
    <col min="13865" max="13865" width="12.5703125" style="8" customWidth="1"/>
    <col min="13866" max="13869" width="10.140625" style="8" customWidth="1"/>
    <col min="13870" max="13870" width="16" style="8" customWidth="1"/>
    <col min="13871" max="13875" width="10.140625" style="8" customWidth="1"/>
    <col min="13876" max="13876" width="16.140625" style="8" customWidth="1"/>
    <col min="13877" max="13877" width="17" style="8" customWidth="1"/>
    <col min="13878" max="13880" width="10.140625" style="8" customWidth="1"/>
    <col min="13881" max="13881" width="15.85546875" style="8" customWidth="1"/>
    <col min="13882" max="13882" width="18.42578125" style="8" customWidth="1"/>
    <col min="13883" max="13883" width="12.5703125" style="8" customWidth="1"/>
    <col min="13884" max="13887" width="10.140625" style="8" customWidth="1"/>
    <col min="13888" max="13888" width="15.7109375" style="8" customWidth="1"/>
    <col min="13889" max="13892" width="10.140625" style="8" customWidth="1"/>
    <col min="13893" max="13894" width="16.7109375" style="8" customWidth="1"/>
    <col min="13895" max="13895" width="11.7109375" style="8" customWidth="1"/>
    <col min="13896" max="13896" width="13.42578125" style="8" customWidth="1"/>
    <col min="13897" max="13899" width="10.140625" style="8" customWidth="1"/>
    <col min="13900" max="13900" width="12.7109375" style="8" customWidth="1"/>
    <col min="13901" max="13904" width="10.140625" style="8" customWidth="1"/>
    <col min="13905" max="13905" width="15.85546875" style="8" customWidth="1"/>
    <col min="13906" max="13906" width="16" style="8" customWidth="1"/>
    <col min="13907" max="13911" width="10.140625" style="8" customWidth="1"/>
    <col min="13912" max="13912" width="15.85546875" style="8" customWidth="1"/>
    <col min="13913" max="13913" width="10.5703125" style="8" customWidth="1"/>
    <col min="13914" max="13918" width="10.140625" style="8" customWidth="1"/>
    <col min="13919" max="13919" width="12.85546875" style="8" customWidth="1"/>
    <col min="13920" max="13923" width="10.140625" style="8" customWidth="1"/>
    <col min="13924" max="13924" width="15.7109375" style="8" customWidth="1"/>
    <col min="13925" max="13929" width="10.140625" style="8" customWidth="1"/>
    <col min="13930" max="13930" width="12.5703125" style="8" customWidth="1"/>
    <col min="13931" max="13931" width="13.85546875" style="8" customWidth="1"/>
    <col min="13932" max="13936" width="10.140625" style="8" customWidth="1"/>
    <col min="13937" max="14067" width="11.7109375" style="8"/>
    <col min="14068" max="14069" width="10.140625" style="8" customWidth="1"/>
    <col min="14070" max="14070" width="11.140625" style="8" customWidth="1"/>
    <col min="14071" max="14071" width="18" style="8" bestFit="1" customWidth="1"/>
    <col min="14072" max="14073" width="4.140625" style="8" customWidth="1"/>
    <col min="14074" max="14074" width="10.140625" style="8" customWidth="1"/>
    <col min="14075" max="14075" width="17.42578125" style="8" customWidth="1"/>
    <col min="14076" max="14076" width="43" style="8" customWidth="1"/>
    <col min="14077" max="14083" width="14.42578125" style="8" customWidth="1"/>
    <col min="14084" max="14084" width="15.140625" style="8" customWidth="1"/>
    <col min="14085" max="14085" width="15.85546875" style="8" customWidth="1"/>
    <col min="14086" max="14086" width="14.7109375" style="8" customWidth="1"/>
    <col min="14087" max="14089" width="14.5703125" style="8" customWidth="1"/>
    <col min="14090" max="14090" width="17.140625" style="8" customWidth="1"/>
    <col min="14091" max="14091" width="17" style="8" customWidth="1"/>
    <col min="14092" max="14092" width="16" style="8" customWidth="1"/>
    <col min="14093" max="14093" width="20.85546875" style="8" customWidth="1"/>
    <col min="14094" max="14094" width="18.28515625" style="8" customWidth="1"/>
    <col min="14095" max="14095" width="14.5703125" style="8" customWidth="1"/>
    <col min="14096" max="14096" width="16.140625" style="8" customWidth="1"/>
    <col min="14097" max="14097" width="14.5703125" style="8" customWidth="1"/>
    <col min="14098" max="14098" width="14.42578125" style="8" customWidth="1"/>
    <col min="14099" max="14099" width="17.28515625" style="8" customWidth="1"/>
    <col min="14100" max="14100" width="14.7109375" style="8" customWidth="1"/>
    <col min="14101" max="14101" width="17.85546875" style="8" customWidth="1"/>
    <col min="14102" max="14102" width="15" style="8" customWidth="1"/>
    <col min="14103" max="14103" width="15.5703125" style="8" customWidth="1"/>
    <col min="14104" max="14107" width="10.140625" style="8" customWidth="1"/>
    <col min="14108" max="14108" width="14.42578125" style="8" customWidth="1"/>
    <col min="14109" max="14112" width="10.140625" style="8" customWidth="1"/>
    <col min="14113" max="14113" width="14.7109375" style="8" customWidth="1"/>
    <col min="14114" max="14114" width="15.5703125" style="8" customWidth="1"/>
    <col min="14115" max="14115" width="14" style="8" customWidth="1"/>
    <col min="14116" max="14119" width="10.140625" style="8" customWidth="1"/>
    <col min="14120" max="14120" width="17.85546875" style="8" customWidth="1"/>
    <col min="14121" max="14121" width="12.5703125" style="8" customWidth="1"/>
    <col min="14122" max="14125" width="10.140625" style="8" customWidth="1"/>
    <col min="14126" max="14126" width="16" style="8" customWidth="1"/>
    <col min="14127" max="14131" width="10.140625" style="8" customWidth="1"/>
    <col min="14132" max="14132" width="16.140625" style="8" customWidth="1"/>
    <col min="14133" max="14133" width="17" style="8" customWidth="1"/>
    <col min="14134" max="14136" width="10.140625" style="8" customWidth="1"/>
    <col min="14137" max="14137" width="15.85546875" style="8" customWidth="1"/>
    <col min="14138" max="14138" width="18.42578125" style="8" customWidth="1"/>
    <col min="14139" max="14139" width="12.5703125" style="8" customWidth="1"/>
    <col min="14140" max="14143" width="10.140625" style="8" customWidth="1"/>
    <col min="14144" max="14144" width="15.7109375" style="8" customWidth="1"/>
    <col min="14145" max="14148" width="10.140625" style="8" customWidth="1"/>
    <col min="14149" max="14150" width="16.7109375" style="8" customWidth="1"/>
    <col min="14151" max="14151" width="11.7109375" style="8" customWidth="1"/>
    <col min="14152" max="14152" width="13.42578125" style="8" customWidth="1"/>
    <col min="14153" max="14155" width="10.140625" style="8" customWidth="1"/>
    <col min="14156" max="14156" width="12.7109375" style="8" customWidth="1"/>
    <col min="14157" max="14160" width="10.140625" style="8" customWidth="1"/>
    <col min="14161" max="14161" width="15.85546875" style="8" customWidth="1"/>
    <col min="14162" max="14162" width="16" style="8" customWidth="1"/>
    <col min="14163" max="14167" width="10.140625" style="8" customWidth="1"/>
    <col min="14168" max="14168" width="15.85546875" style="8" customWidth="1"/>
    <col min="14169" max="14169" width="10.5703125" style="8" customWidth="1"/>
    <col min="14170" max="14174" width="10.140625" style="8" customWidth="1"/>
    <col min="14175" max="14175" width="12.85546875" style="8" customWidth="1"/>
    <col min="14176" max="14179" width="10.140625" style="8" customWidth="1"/>
    <col min="14180" max="14180" width="15.7109375" style="8" customWidth="1"/>
    <col min="14181" max="14185" width="10.140625" style="8" customWidth="1"/>
    <col min="14186" max="14186" width="12.5703125" style="8" customWidth="1"/>
    <col min="14187" max="14187" width="13.85546875" style="8" customWidth="1"/>
    <col min="14188" max="14192" width="10.140625" style="8" customWidth="1"/>
    <col min="14193" max="14323" width="11.7109375" style="8"/>
    <col min="14324" max="14325" width="10.140625" style="8" customWidth="1"/>
    <col min="14326" max="14326" width="11.140625" style="8" customWidth="1"/>
    <col min="14327" max="14327" width="18" style="8" bestFit="1" customWidth="1"/>
    <col min="14328" max="14329" width="4.140625" style="8" customWidth="1"/>
    <col min="14330" max="14330" width="10.140625" style="8" customWidth="1"/>
    <col min="14331" max="14331" width="17.42578125" style="8" customWidth="1"/>
    <col min="14332" max="14332" width="43" style="8" customWidth="1"/>
    <col min="14333" max="14339" width="14.42578125" style="8" customWidth="1"/>
    <col min="14340" max="14340" width="15.140625" style="8" customWidth="1"/>
    <col min="14341" max="14341" width="15.85546875" style="8" customWidth="1"/>
    <col min="14342" max="14342" width="14.7109375" style="8" customWidth="1"/>
    <col min="14343" max="14345" width="14.5703125" style="8" customWidth="1"/>
    <col min="14346" max="14346" width="17.140625" style="8" customWidth="1"/>
    <col min="14347" max="14347" width="17" style="8" customWidth="1"/>
    <col min="14348" max="14348" width="16" style="8" customWidth="1"/>
    <col min="14349" max="14349" width="20.85546875" style="8" customWidth="1"/>
    <col min="14350" max="14350" width="18.28515625" style="8" customWidth="1"/>
    <col min="14351" max="14351" width="14.5703125" style="8" customWidth="1"/>
    <col min="14352" max="14352" width="16.140625" style="8" customWidth="1"/>
    <col min="14353" max="14353" width="14.5703125" style="8" customWidth="1"/>
    <col min="14354" max="14354" width="14.42578125" style="8" customWidth="1"/>
    <col min="14355" max="14355" width="17.28515625" style="8" customWidth="1"/>
    <col min="14356" max="14356" width="14.7109375" style="8" customWidth="1"/>
    <col min="14357" max="14357" width="17.85546875" style="8" customWidth="1"/>
    <col min="14358" max="14358" width="15" style="8" customWidth="1"/>
    <col min="14359" max="14359" width="15.5703125" style="8" customWidth="1"/>
    <col min="14360" max="14363" width="10.140625" style="8" customWidth="1"/>
    <col min="14364" max="14364" width="14.42578125" style="8" customWidth="1"/>
    <col min="14365" max="14368" width="10.140625" style="8" customWidth="1"/>
    <col min="14369" max="14369" width="14.7109375" style="8" customWidth="1"/>
    <col min="14370" max="14370" width="15.5703125" style="8" customWidth="1"/>
    <col min="14371" max="14371" width="14" style="8" customWidth="1"/>
    <col min="14372" max="14375" width="10.140625" style="8" customWidth="1"/>
    <col min="14376" max="14376" width="17.85546875" style="8" customWidth="1"/>
    <col min="14377" max="14377" width="12.5703125" style="8" customWidth="1"/>
    <col min="14378" max="14381" width="10.140625" style="8" customWidth="1"/>
    <col min="14382" max="14382" width="16" style="8" customWidth="1"/>
    <col min="14383" max="14387" width="10.140625" style="8" customWidth="1"/>
    <col min="14388" max="14388" width="16.140625" style="8" customWidth="1"/>
    <col min="14389" max="14389" width="17" style="8" customWidth="1"/>
    <col min="14390" max="14392" width="10.140625" style="8" customWidth="1"/>
    <col min="14393" max="14393" width="15.85546875" style="8" customWidth="1"/>
    <col min="14394" max="14394" width="18.42578125" style="8" customWidth="1"/>
    <col min="14395" max="14395" width="12.5703125" style="8" customWidth="1"/>
    <col min="14396" max="14399" width="10.140625" style="8" customWidth="1"/>
    <col min="14400" max="14400" width="15.7109375" style="8" customWidth="1"/>
    <col min="14401" max="14404" width="10.140625" style="8" customWidth="1"/>
    <col min="14405" max="14406" width="16.7109375" style="8" customWidth="1"/>
    <col min="14407" max="14407" width="11.7109375" style="8" customWidth="1"/>
    <col min="14408" max="14408" width="13.42578125" style="8" customWidth="1"/>
    <col min="14409" max="14411" width="10.140625" style="8" customWidth="1"/>
    <col min="14412" max="14412" width="12.7109375" style="8" customWidth="1"/>
    <col min="14413" max="14416" width="10.140625" style="8" customWidth="1"/>
    <col min="14417" max="14417" width="15.85546875" style="8" customWidth="1"/>
    <col min="14418" max="14418" width="16" style="8" customWidth="1"/>
    <col min="14419" max="14423" width="10.140625" style="8" customWidth="1"/>
    <col min="14424" max="14424" width="15.85546875" style="8" customWidth="1"/>
    <col min="14425" max="14425" width="10.5703125" style="8" customWidth="1"/>
    <col min="14426" max="14430" width="10.140625" style="8" customWidth="1"/>
    <col min="14431" max="14431" width="12.85546875" style="8" customWidth="1"/>
    <col min="14432" max="14435" width="10.140625" style="8" customWidth="1"/>
    <col min="14436" max="14436" width="15.7109375" style="8" customWidth="1"/>
    <col min="14437" max="14441" width="10.140625" style="8" customWidth="1"/>
    <col min="14442" max="14442" width="12.5703125" style="8" customWidth="1"/>
    <col min="14443" max="14443" width="13.85546875" style="8" customWidth="1"/>
    <col min="14444" max="14448" width="10.140625" style="8" customWidth="1"/>
    <col min="14449" max="14579" width="11.7109375" style="8"/>
    <col min="14580" max="14581" width="10.140625" style="8" customWidth="1"/>
    <col min="14582" max="14582" width="11.140625" style="8" customWidth="1"/>
    <col min="14583" max="14583" width="18" style="8" bestFit="1" customWidth="1"/>
    <col min="14584" max="14585" width="4.140625" style="8" customWidth="1"/>
    <col min="14586" max="14586" width="10.140625" style="8" customWidth="1"/>
    <col min="14587" max="14587" width="17.42578125" style="8" customWidth="1"/>
    <col min="14588" max="14588" width="43" style="8" customWidth="1"/>
    <col min="14589" max="14595" width="14.42578125" style="8" customWidth="1"/>
    <col min="14596" max="14596" width="15.140625" style="8" customWidth="1"/>
    <col min="14597" max="14597" width="15.85546875" style="8" customWidth="1"/>
    <col min="14598" max="14598" width="14.7109375" style="8" customWidth="1"/>
    <col min="14599" max="14601" width="14.5703125" style="8" customWidth="1"/>
    <col min="14602" max="14602" width="17.140625" style="8" customWidth="1"/>
    <col min="14603" max="14603" width="17" style="8" customWidth="1"/>
    <col min="14604" max="14604" width="16" style="8" customWidth="1"/>
    <col min="14605" max="14605" width="20.85546875" style="8" customWidth="1"/>
    <col min="14606" max="14606" width="18.28515625" style="8" customWidth="1"/>
    <col min="14607" max="14607" width="14.5703125" style="8" customWidth="1"/>
    <col min="14608" max="14608" width="16.140625" style="8" customWidth="1"/>
    <col min="14609" max="14609" width="14.5703125" style="8" customWidth="1"/>
    <col min="14610" max="14610" width="14.42578125" style="8" customWidth="1"/>
    <col min="14611" max="14611" width="17.28515625" style="8" customWidth="1"/>
    <col min="14612" max="14612" width="14.7109375" style="8" customWidth="1"/>
    <col min="14613" max="14613" width="17.85546875" style="8" customWidth="1"/>
    <col min="14614" max="14614" width="15" style="8" customWidth="1"/>
    <col min="14615" max="14615" width="15.5703125" style="8" customWidth="1"/>
    <col min="14616" max="14619" width="10.140625" style="8" customWidth="1"/>
    <col min="14620" max="14620" width="14.42578125" style="8" customWidth="1"/>
    <col min="14621" max="14624" width="10.140625" style="8" customWidth="1"/>
    <col min="14625" max="14625" width="14.7109375" style="8" customWidth="1"/>
    <col min="14626" max="14626" width="15.5703125" style="8" customWidth="1"/>
    <col min="14627" max="14627" width="14" style="8" customWidth="1"/>
    <col min="14628" max="14631" width="10.140625" style="8" customWidth="1"/>
    <col min="14632" max="14632" width="17.85546875" style="8" customWidth="1"/>
    <col min="14633" max="14633" width="12.5703125" style="8" customWidth="1"/>
    <col min="14634" max="14637" width="10.140625" style="8" customWidth="1"/>
    <col min="14638" max="14638" width="16" style="8" customWidth="1"/>
    <col min="14639" max="14643" width="10.140625" style="8" customWidth="1"/>
    <col min="14644" max="14644" width="16.140625" style="8" customWidth="1"/>
    <col min="14645" max="14645" width="17" style="8" customWidth="1"/>
    <col min="14646" max="14648" width="10.140625" style="8" customWidth="1"/>
    <col min="14649" max="14649" width="15.85546875" style="8" customWidth="1"/>
    <col min="14650" max="14650" width="18.42578125" style="8" customWidth="1"/>
    <col min="14651" max="14651" width="12.5703125" style="8" customWidth="1"/>
    <col min="14652" max="14655" width="10.140625" style="8" customWidth="1"/>
    <col min="14656" max="14656" width="15.7109375" style="8" customWidth="1"/>
    <col min="14657" max="14660" width="10.140625" style="8" customWidth="1"/>
    <col min="14661" max="14662" width="16.7109375" style="8" customWidth="1"/>
    <col min="14663" max="14663" width="11.7109375" style="8" customWidth="1"/>
    <col min="14664" max="14664" width="13.42578125" style="8" customWidth="1"/>
    <col min="14665" max="14667" width="10.140625" style="8" customWidth="1"/>
    <col min="14668" max="14668" width="12.7109375" style="8" customWidth="1"/>
    <col min="14669" max="14672" width="10.140625" style="8" customWidth="1"/>
    <col min="14673" max="14673" width="15.85546875" style="8" customWidth="1"/>
    <col min="14674" max="14674" width="16" style="8" customWidth="1"/>
    <col min="14675" max="14679" width="10.140625" style="8" customWidth="1"/>
    <col min="14680" max="14680" width="15.85546875" style="8" customWidth="1"/>
    <col min="14681" max="14681" width="10.5703125" style="8" customWidth="1"/>
    <col min="14682" max="14686" width="10.140625" style="8" customWidth="1"/>
    <col min="14687" max="14687" width="12.85546875" style="8" customWidth="1"/>
    <col min="14688" max="14691" width="10.140625" style="8" customWidth="1"/>
    <col min="14692" max="14692" width="15.7109375" style="8" customWidth="1"/>
    <col min="14693" max="14697" width="10.140625" style="8" customWidth="1"/>
    <col min="14698" max="14698" width="12.5703125" style="8" customWidth="1"/>
    <col min="14699" max="14699" width="13.85546875" style="8" customWidth="1"/>
    <col min="14700" max="14704" width="10.140625" style="8" customWidth="1"/>
    <col min="14705" max="14835" width="11.7109375" style="8"/>
    <col min="14836" max="14837" width="10.140625" style="8" customWidth="1"/>
    <col min="14838" max="14838" width="11.140625" style="8" customWidth="1"/>
    <col min="14839" max="14839" width="18" style="8" bestFit="1" customWidth="1"/>
    <col min="14840" max="14841" width="4.140625" style="8" customWidth="1"/>
    <col min="14842" max="14842" width="10.140625" style="8" customWidth="1"/>
    <col min="14843" max="14843" width="17.42578125" style="8" customWidth="1"/>
    <col min="14844" max="14844" width="43" style="8" customWidth="1"/>
    <col min="14845" max="14851" width="14.42578125" style="8" customWidth="1"/>
    <col min="14852" max="14852" width="15.140625" style="8" customWidth="1"/>
    <col min="14853" max="14853" width="15.85546875" style="8" customWidth="1"/>
    <col min="14854" max="14854" width="14.7109375" style="8" customWidth="1"/>
    <col min="14855" max="14857" width="14.5703125" style="8" customWidth="1"/>
    <col min="14858" max="14858" width="17.140625" style="8" customWidth="1"/>
    <col min="14859" max="14859" width="17" style="8" customWidth="1"/>
    <col min="14860" max="14860" width="16" style="8" customWidth="1"/>
    <col min="14861" max="14861" width="20.85546875" style="8" customWidth="1"/>
    <col min="14862" max="14862" width="18.28515625" style="8" customWidth="1"/>
    <col min="14863" max="14863" width="14.5703125" style="8" customWidth="1"/>
    <col min="14864" max="14864" width="16.140625" style="8" customWidth="1"/>
    <col min="14865" max="14865" width="14.5703125" style="8" customWidth="1"/>
    <col min="14866" max="14866" width="14.42578125" style="8" customWidth="1"/>
    <col min="14867" max="14867" width="17.28515625" style="8" customWidth="1"/>
    <col min="14868" max="14868" width="14.7109375" style="8" customWidth="1"/>
    <col min="14869" max="14869" width="17.85546875" style="8" customWidth="1"/>
    <col min="14870" max="14870" width="15" style="8" customWidth="1"/>
    <col min="14871" max="14871" width="15.5703125" style="8" customWidth="1"/>
    <col min="14872" max="14875" width="10.140625" style="8" customWidth="1"/>
    <col min="14876" max="14876" width="14.42578125" style="8" customWidth="1"/>
    <col min="14877" max="14880" width="10.140625" style="8" customWidth="1"/>
    <col min="14881" max="14881" width="14.7109375" style="8" customWidth="1"/>
    <col min="14882" max="14882" width="15.5703125" style="8" customWidth="1"/>
    <col min="14883" max="14883" width="14" style="8" customWidth="1"/>
    <col min="14884" max="14887" width="10.140625" style="8" customWidth="1"/>
    <col min="14888" max="14888" width="17.85546875" style="8" customWidth="1"/>
    <col min="14889" max="14889" width="12.5703125" style="8" customWidth="1"/>
    <col min="14890" max="14893" width="10.140625" style="8" customWidth="1"/>
    <col min="14894" max="14894" width="16" style="8" customWidth="1"/>
    <col min="14895" max="14899" width="10.140625" style="8" customWidth="1"/>
    <col min="14900" max="14900" width="16.140625" style="8" customWidth="1"/>
    <col min="14901" max="14901" width="17" style="8" customWidth="1"/>
    <col min="14902" max="14904" width="10.140625" style="8" customWidth="1"/>
    <col min="14905" max="14905" width="15.85546875" style="8" customWidth="1"/>
    <col min="14906" max="14906" width="18.42578125" style="8" customWidth="1"/>
    <col min="14907" max="14907" width="12.5703125" style="8" customWidth="1"/>
    <col min="14908" max="14911" width="10.140625" style="8" customWidth="1"/>
    <col min="14912" max="14912" width="15.7109375" style="8" customWidth="1"/>
    <col min="14913" max="14916" width="10.140625" style="8" customWidth="1"/>
    <col min="14917" max="14918" width="16.7109375" style="8" customWidth="1"/>
    <col min="14919" max="14919" width="11.7109375" style="8" customWidth="1"/>
    <col min="14920" max="14920" width="13.42578125" style="8" customWidth="1"/>
    <col min="14921" max="14923" width="10.140625" style="8" customWidth="1"/>
    <col min="14924" max="14924" width="12.7109375" style="8" customWidth="1"/>
    <col min="14925" max="14928" width="10.140625" style="8" customWidth="1"/>
    <col min="14929" max="14929" width="15.85546875" style="8" customWidth="1"/>
    <col min="14930" max="14930" width="16" style="8" customWidth="1"/>
    <col min="14931" max="14935" width="10.140625" style="8" customWidth="1"/>
    <col min="14936" max="14936" width="15.85546875" style="8" customWidth="1"/>
    <col min="14937" max="14937" width="10.5703125" style="8" customWidth="1"/>
    <col min="14938" max="14942" width="10.140625" style="8" customWidth="1"/>
    <col min="14943" max="14943" width="12.85546875" style="8" customWidth="1"/>
    <col min="14944" max="14947" width="10.140625" style="8" customWidth="1"/>
    <col min="14948" max="14948" width="15.7109375" style="8" customWidth="1"/>
    <col min="14949" max="14953" width="10.140625" style="8" customWidth="1"/>
    <col min="14954" max="14954" width="12.5703125" style="8" customWidth="1"/>
    <col min="14955" max="14955" width="13.85546875" style="8" customWidth="1"/>
    <col min="14956" max="14960" width="10.140625" style="8" customWidth="1"/>
    <col min="14961" max="15091" width="11.7109375" style="8"/>
    <col min="15092" max="15093" width="10.140625" style="8" customWidth="1"/>
    <col min="15094" max="15094" width="11.140625" style="8" customWidth="1"/>
    <col min="15095" max="15095" width="18" style="8" bestFit="1" customWidth="1"/>
    <col min="15096" max="15097" width="4.140625" style="8" customWidth="1"/>
    <col min="15098" max="15098" width="10.140625" style="8" customWidth="1"/>
    <col min="15099" max="15099" width="17.42578125" style="8" customWidth="1"/>
    <col min="15100" max="15100" width="43" style="8" customWidth="1"/>
    <col min="15101" max="15107" width="14.42578125" style="8" customWidth="1"/>
    <col min="15108" max="15108" width="15.140625" style="8" customWidth="1"/>
    <col min="15109" max="15109" width="15.85546875" style="8" customWidth="1"/>
    <col min="15110" max="15110" width="14.7109375" style="8" customWidth="1"/>
    <col min="15111" max="15113" width="14.5703125" style="8" customWidth="1"/>
    <col min="15114" max="15114" width="17.140625" style="8" customWidth="1"/>
    <col min="15115" max="15115" width="17" style="8" customWidth="1"/>
    <col min="15116" max="15116" width="16" style="8" customWidth="1"/>
    <col min="15117" max="15117" width="20.85546875" style="8" customWidth="1"/>
    <col min="15118" max="15118" width="18.28515625" style="8" customWidth="1"/>
    <col min="15119" max="15119" width="14.5703125" style="8" customWidth="1"/>
    <col min="15120" max="15120" width="16.140625" style="8" customWidth="1"/>
    <col min="15121" max="15121" width="14.5703125" style="8" customWidth="1"/>
    <col min="15122" max="15122" width="14.42578125" style="8" customWidth="1"/>
    <col min="15123" max="15123" width="17.28515625" style="8" customWidth="1"/>
    <col min="15124" max="15124" width="14.7109375" style="8" customWidth="1"/>
    <col min="15125" max="15125" width="17.85546875" style="8" customWidth="1"/>
    <col min="15126" max="15126" width="15" style="8" customWidth="1"/>
    <col min="15127" max="15127" width="15.5703125" style="8" customWidth="1"/>
    <col min="15128" max="15131" width="10.140625" style="8" customWidth="1"/>
    <col min="15132" max="15132" width="14.42578125" style="8" customWidth="1"/>
    <col min="15133" max="15136" width="10.140625" style="8" customWidth="1"/>
    <col min="15137" max="15137" width="14.7109375" style="8" customWidth="1"/>
    <col min="15138" max="15138" width="15.5703125" style="8" customWidth="1"/>
    <col min="15139" max="15139" width="14" style="8" customWidth="1"/>
    <col min="15140" max="15143" width="10.140625" style="8" customWidth="1"/>
    <col min="15144" max="15144" width="17.85546875" style="8" customWidth="1"/>
    <col min="15145" max="15145" width="12.5703125" style="8" customWidth="1"/>
    <col min="15146" max="15149" width="10.140625" style="8" customWidth="1"/>
    <col min="15150" max="15150" width="16" style="8" customWidth="1"/>
    <col min="15151" max="15155" width="10.140625" style="8" customWidth="1"/>
    <col min="15156" max="15156" width="16.140625" style="8" customWidth="1"/>
    <col min="15157" max="15157" width="17" style="8" customWidth="1"/>
    <col min="15158" max="15160" width="10.140625" style="8" customWidth="1"/>
    <col min="15161" max="15161" width="15.85546875" style="8" customWidth="1"/>
    <col min="15162" max="15162" width="18.42578125" style="8" customWidth="1"/>
    <col min="15163" max="15163" width="12.5703125" style="8" customWidth="1"/>
    <col min="15164" max="15167" width="10.140625" style="8" customWidth="1"/>
    <col min="15168" max="15168" width="15.7109375" style="8" customWidth="1"/>
    <col min="15169" max="15172" width="10.140625" style="8" customWidth="1"/>
    <col min="15173" max="15174" width="16.7109375" style="8" customWidth="1"/>
    <col min="15175" max="15175" width="11.7109375" style="8" customWidth="1"/>
    <col min="15176" max="15176" width="13.42578125" style="8" customWidth="1"/>
    <col min="15177" max="15179" width="10.140625" style="8" customWidth="1"/>
    <col min="15180" max="15180" width="12.7109375" style="8" customWidth="1"/>
    <col min="15181" max="15184" width="10.140625" style="8" customWidth="1"/>
    <col min="15185" max="15185" width="15.85546875" style="8" customWidth="1"/>
    <col min="15186" max="15186" width="16" style="8" customWidth="1"/>
    <col min="15187" max="15191" width="10.140625" style="8" customWidth="1"/>
    <col min="15192" max="15192" width="15.85546875" style="8" customWidth="1"/>
    <col min="15193" max="15193" width="10.5703125" style="8" customWidth="1"/>
    <col min="15194" max="15198" width="10.140625" style="8" customWidth="1"/>
    <col min="15199" max="15199" width="12.85546875" style="8" customWidth="1"/>
    <col min="15200" max="15203" width="10.140625" style="8" customWidth="1"/>
    <col min="15204" max="15204" width="15.7109375" style="8" customWidth="1"/>
    <col min="15205" max="15209" width="10.140625" style="8" customWidth="1"/>
    <col min="15210" max="15210" width="12.5703125" style="8" customWidth="1"/>
    <col min="15211" max="15211" width="13.85546875" style="8" customWidth="1"/>
    <col min="15212" max="15216" width="10.140625" style="8" customWidth="1"/>
    <col min="15217" max="15347" width="11.7109375" style="8"/>
    <col min="15348" max="15349" width="10.140625" style="8" customWidth="1"/>
    <col min="15350" max="15350" width="11.140625" style="8" customWidth="1"/>
    <col min="15351" max="15351" width="18" style="8" bestFit="1" customWidth="1"/>
    <col min="15352" max="15353" width="4.140625" style="8" customWidth="1"/>
    <col min="15354" max="15354" width="10.140625" style="8" customWidth="1"/>
    <col min="15355" max="15355" width="17.42578125" style="8" customWidth="1"/>
    <col min="15356" max="15356" width="43" style="8" customWidth="1"/>
    <col min="15357" max="15363" width="14.42578125" style="8" customWidth="1"/>
    <col min="15364" max="15364" width="15.140625" style="8" customWidth="1"/>
    <col min="15365" max="15365" width="15.85546875" style="8" customWidth="1"/>
    <col min="15366" max="15366" width="14.7109375" style="8" customWidth="1"/>
    <col min="15367" max="15369" width="14.5703125" style="8" customWidth="1"/>
    <col min="15370" max="15370" width="17.140625" style="8" customWidth="1"/>
    <col min="15371" max="15371" width="17" style="8" customWidth="1"/>
    <col min="15372" max="15372" width="16" style="8" customWidth="1"/>
    <col min="15373" max="15373" width="20.85546875" style="8" customWidth="1"/>
    <col min="15374" max="15374" width="18.28515625" style="8" customWidth="1"/>
    <col min="15375" max="15375" width="14.5703125" style="8" customWidth="1"/>
    <col min="15376" max="15376" width="16.140625" style="8" customWidth="1"/>
    <col min="15377" max="15377" width="14.5703125" style="8" customWidth="1"/>
    <col min="15378" max="15378" width="14.42578125" style="8" customWidth="1"/>
    <col min="15379" max="15379" width="17.28515625" style="8" customWidth="1"/>
    <col min="15380" max="15380" width="14.7109375" style="8" customWidth="1"/>
    <col min="15381" max="15381" width="17.85546875" style="8" customWidth="1"/>
    <col min="15382" max="15382" width="15" style="8" customWidth="1"/>
    <col min="15383" max="15383" width="15.5703125" style="8" customWidth="1"/>
    <col min="15384" max="15387" width="10.140625" style="8" customWidth="1"/>
    <col min="15388" max="15388" width="14.42578125" style="8" customWidth="1"/>
    <col min="15389" max="15392" width="10.140625" style="8" customWidth="1"/>
    <col min="15393" max="15393" width="14.7109375" style="8" customWidth="1"/>
    <col min="15394" max="15394" width="15.5703125" style="8" customWidth="1"/>
    <col min="15395" max="15395" width="14" style="8" customWidth="1"/>
    <col min="15396" max="15399" width="10.140625" style="8" customWidth="1"/>
    <col min="15400" max="15400" width="17.85546875" style="8" customWidth="1"/>
    <col min="15401" max="15401" width="12.5703125" style="8" customWidth="1"/>
    <col min="15402" max="15405" width="10.140625" style="8" customWidth="1"/>
    <col min="15406" max="15406" width="16" style="8" customWidth="1"/>
    <col min="15407" max="15411" width="10.140625" style="8" customWidth="1"/>
    <col min="15412" max="15412" width="16.140625" style="8" customWidth="1"/>
    <col min="15413" max="15413" width="17" style="8" customWidth="1"/>
    <col min="15414" max="15416" width="10.140625" style="8" customWidth="1"/>
    <col min="15417" max="15417" width="15.85546875" style="8" customWidth="1"/>
    <col min="15418" max="15418" width="18.42578125" style="8" customWidth="1"/>
    <col min="15419" max="15419" width="12.5703125" style="8" customWidth="1"/>
    <col min="15420" max="15423" width="10.140625" style="8" customWidth="1"/>
    <col min="15424" max="15424" width="15.7109375" style="8" customWidth="1"/>
    <col min="15425" max="15428" width="10.140625" style="8" customWidth="1"/>
    <col min="15429" max="15430" width="16.7109375" style="8" customWidth="1"/>
    <col min="15431" max="15431" width="11.7109375" style="8" customWidth="1"/>
    <col min="15432" max="15432" width="13.42578125" style="8" customWidth="1"/>
    <col min="15433" max="15435" width="10.140625" style="8" customWidth="1"/>
    <col min="15436" max="15436" width="12.7109375" style="8" customWidth="1"/>
    <col min="15437" max="15440" width="10.140625" style="8" customWidth="1"/>
    <col min="15441" max="15441" width="15.85546875" style="8" customWidth="1"/>
    <col min="15442" max="15442" width="16" style="8" customWidth="1"/>
    <col min="15443" max="15447" width="10.140625" style="8" customWidth="1"/>
    <col min="15448" max="15448" width="15.85546875" style="8" customWidth="1"/>
    <col min="15449" max="15449" width="10.5703125" style="8" customWidth="1"/>
    <col min="15450" max="15454" width="10.140625" style="8" customWidth="1"/>
    <col min="15455" max="15455" width="12.85546875" style="8" customWidth="1"/>
    <col min="15456" max="15459" width="10.140625" style="8" customWidth="1"/>
    <col min="15460" max="15460" width="15.7109375" style="8" customWidth="1"/>
    <col min="15461" max="15465" width="10.140625" style="8" customWidth="1"/>
    <col min="15466" max="15466" width="12.5703125" style="8" customWidth="1"/>
    <col min="15467" max="15467" width="13.85546875" style="8" customWidth="1"/>
    <col min="15468" max="15472" width="10.140625" style="8" customWidth="1"/>
    <col min="15473" max="15603" width="11.7109375" style="8"/>
    <col min="15604" max="15605" width="10.140625" style="8" customWidth="1"/>
    <col min="15606" max="15606" width="11.140625" style="8" customWidth="1"/>
    <col min="15607" max="15607" width="18" style="8" bestFit="1" customWidth="1"/>
    <col min="15608" max="15609" width="4.140625" style="8" customWidth="1"/>
    <col min="15610" max="15610" width="10.140625" style="8" customWidth="1"/>
    <col min="15611" max="15611" width="17.42578125" style="8" customWidth="1"/>
    <col min="15612" max="15612" width="43" style="8" customWidth="1"/>
    <col min="15613" max="15619" width="14.42578125" style="8" customWidth="1"/>
    <col min="15620" max="15620" width="15.140625" style="8" customWidth="1"/>
    <col min="15621" max="15621" width="15.85546875" style="8" customWidth="1"/>
    <col min="15622" max="15622" width="14.7109375" style="8" customWidth="1"/>
    <col min="15623" max="15625" width="14.5703125" style="8" customWidth="1"/>
    <col min="15626" max="15626" width="17.140625" style="8" customWidth="1"/>
    <col min="15627" max="15627" width="17" style="8" customWidth="1"/>
    <col min="15628" max="15628" width="16" style="8" customWidth="1"/>
    <col min="15629" max="15629" width="20.85546875" style="8" customWidth="1"/>
    <col min="15630" max="15630" width="18.28515625" style="8" customWidth="1"/>
    <col min="15631" max="15631" width="14.5703125" style="8" customWidth="1"/>
    <col min="15632" max="15632" width="16.140625" style="8" customWidth="1"/>
    <col min="15633" max="15633" width="14.5703125" style="8" customWidth="1"/>
    <col min="15634" max="15634" width="14.42578125" style="8" customWidth="1"/>
    <col min="15635" max="15635" width="17.28515625" style="8" customWidth="1"/>
    <col min="15636" max="15636" width="14.7109375" style="8" customWidth="1"/>
    <col min="15637" max="15637" width="17.85546875" style="8" customWidth="1"/>
    <col min="15638" max="15638" width="15" style="8" customWidth="1"/>
    <col min="15639" max="15639" width="15.5703125" style="8" customWidth="1"/>
    <col min="15640" max="15643" width="10.140625" style="8" customWidth="1"/>
    <col min="15644" max="15644" width="14.42578125" style="8" customWidth="1"/>
    <col min="15645" max="15648" width="10.140625" style="8" customWidth="1"/>
    <col min="15649" max="15649" width="14.7109375" style="8" customWidth="1"/>
    <col min="15650" max="15650" width="15.5703125" style="8" customWidth="1"/>
    <col min="15651" max="15651" width="14" style="8" customWidth="1"/>
    <col min="15652" max="15655" width="10.140625" style="8" customWidth="1"/>
    <col min="15656" max="15656" width="17.85546875" style="8" customWidth="1"/>
    <col min="15657" max="15657" width="12.5703125" style="8" customWidth="1"/>
    <col min="15658" max="15661" width="10.140625" style="8" customWidth="1"/>
    <col min="15662" max="15662" width="16" style="8" customWidth="1"/>
    <col min="15663" max="15667" width="10.140625" style="8" customWidth="1"/>
    <col min="15668" max="15668" width="16.140625" style="8" customWidth="1"/>
    <col min="15669" max="15669" width="17" style="8" customWidth="1"/>
    <col min="15670" max="15672" width="10.140625" style="8" customWidth="1"/>
    <col min="15673" max="15673" width="15.85546875" style="8" customWidth="1"/>
    <col min="15674" max="15674" width="18.42578125" style="8" customWidth="1"/>
    <col min="15675" max="15675" width="12.5703125" style="8" customWidth="1"/>
    <col min="15676" max="15679" width="10.140625" style="8" customWidth="1"/>
    <col min="15680" max="15680" width="15.7109375" style="8" customWidth="1"/>
    <col min="15681" max="15684" width="10.140625" style="8" customWidth="1"/>
    <col min="15685" max="15686" width="16.7109375" style="8" customWidth="1"/>
    <col min="15687" max="15687" width="11.7109375" style="8" customWidth="1"/>
    <col min="15688" max="15688" width="13.42578125" style="8" customWidth="1"/>
    <col min="15689" max="15691" width="10.140625" style="8" customWidth="1"/>
    <col min="15692" max="15692" width="12.7109375" style="8" customWidth="1"/>
    <col min="15693" max="15696" width="10.140625" style="8" customWidth="1"/>
    <col min="15697" max="15697" width="15.85546875" style="8" customWidth="1"/>
    <col min="15698" max="15698" width="16" style="8" customWidth="1"/>
    <col min="15699" max="15703" width="10.140625" style="8" customWidth="1"/>
    <col min="15704" max="15704" width="15.85546875" style="8" customWidth="1"/>
    <col min="15705" max="15705" width="10.5703125" style="8" customWidth="1"/>
    <col min="15706" max="15710" width="10.140625" style="8" customWidth="1"/>
    <col min="15711" max="15711" width="12.85546875" style="8" customWidth="1"/>
    <col min="15712" max="15715" width="10.140625" style="8" customWidth="1"/>
    <col min="15716" max="15716" width="15.7109375" style="8" customWidth="1"/>
    <col min="15717" max="15721" width="10.140625" style="8" customWidth="1"/>
    <col min="15722" max="15722" width="12.5703125" style="8" customWidth="1"/>
    <col min="15723" max="15723" width="13.85546875" style="8" customWidth="1"/>
    <col min="15724" max="15728" width="10.140625" style="8" customWidth="1"/>
    <col min="15729" max="15859" width="11.7109375" style="8"/>
    <col min="15860" max="15861" width="10.140625" style="8" customWidth="1"/>
    <col min="15862" max="15862" width="11.140625" style="8" customWidth="1"/>
    <col min="15863" max="15863" width="18" style="8" bestFit="1" customWidth="1"/>
    <col min="15864" max="15865" width="4.140625" style="8" customWidth="1"/>
    <col min="15866" max="15866" width="10.140625" style="8" customWidth="1"/>
    <col min="15867" max="15867" width="17.42578125" style="8" customWidth="1"/>
    <col min="15868" max="15868" width="43" style="8" customWidth="1"/>
    <col min="15869" max="15875" width="14.42578125" style="8" customWidth="1"/>
    <col min="15876" max="15876" width="15.140625" style="8" customWidth="1"/>
    <col min="15877" max="15877" width="15.85546875" style="8" customWidth="1"/>
    <col min="15878" max="15878" width="14.7109375" style="8" customWidth="1"/>
    <col min="15879" max="15881" width="14.5703125" style="8" customWidth="1"/>
    <col min="15882" max="15882" width="17.140625" style="8" customWidth="1"/>
    <col min="15883" max="15883" width="17" style="8" customWidth="1"/>
    <col min="15884" max="15884" width="16" style="8" customWidth="1"/>
    <col min="15885" max="15885" width="20.85546875" style="8" customWidth="1"/>
    <col min="15886" max="15886" width="18.28515625" style="8" customWidth="1"/>
    <col min="15887" max="15887" width="14.5703125" style="8" customWidth="1"/>
    <col min="15888" max="15888" width="16.140625" style="8" customWidth="1"/>
    <col min="15889" max="15889" width="14.5703125" style="8" customWidth="1"/>
    <col min="15890" max="15890" width="14.42578125" style="8" customWidth="1"/>
    <col min="15891" max="15891" width="17.28515625" style="8" customWidth="1"/>
    <col min="15892" max="15892" width="14.7109375" style="8" customWidth="1"/>
    <col min="15893" max="15893" width="17.85546875" style="8" customWidth="1"/>
    <col min="15894" max="15894" width="15" style="8" customWidth="1"/>
    <col min="15895" max="15895" width="15.5703125" style="8" customWidth="1"/>
    <col min="15896" max="15899" width="10.140625" style="8" customWidth="1"/>
    <col min="15900" max="15900" width="14.42578125" style="8" customWidth="1"/>
    <col min="15901" max="15904" width="10.140625" style="8" customWidth="1"/>
    <col min="15905" max="15905" width="14.7109375" style="8" customWidth="1"/>
    <col min="15906" max="15906" width="15.5703125" style="8" customWidth="1"/>
    <col min="15907" max="15907" width="14" style="8" customWidth="1"/>
    <col min="15908" max="15911" width="10.140625" style="8" customWidth="1"/>
    <col min="15912" max="15912" width="17.85546875" style="8" customWidth="1"/>
    <col min="15913" max="15913" width="12.5703125" style="8" customWidth="1"/>
    <col min="15914" max="15917" width="10.140625" style="8" customWidth="1"/>
    <col min="15918" max="15918" width="16" style="8" customWidth="1"/>
    <col min="15919" max="15923" width="10.140625" style="8" customWidth="1"/>
    <col min="15924" max="15924" width="16.140625" style="8" customWidth="1"/>
    <col min="15925" max="15925" width="17" style="8" customWidth="1"/>
    <col min="15926" max="15928" width="10.140625" style="8" customWidth="1"/>
    <col min="15929" max="15929" width="15.85546875" style="8" customWidth="1"/>
    <col min="15930" max="15930" width="18.42578125" style="8" customWidth="1"/>
    <col min="15931" max="15931" width="12.5703125" style="8" customWidth="1"/>
    <col min="15932" max="15935" width="10.140625" style="8" customWidth="1"/>
    <col min="15936" max="15936" width="15.7109375" style="8" customWidth="1"/>
    <col min="15937" max="15940" width="10.140625" style="8" customWidth="1"/>
    <col min="15941" max="15942" width="16.7109375" style="8" customWidth="1"/>
    <col min="15943" max="15943" width="11.7109375" style="8" customWidth="1"/>
    <col min="15944" max="15944" width="13.42578125" style="8" customWidth="1"/>
    <col min="15945" max="15947" width="10.140625" style="8" customWidth="1"/>
    <col min="15948" max="15948" width="12.7109375" style="8" customWidth="1"/>
    <col min="15949" max="15952" width="10.140625" style="8" customWidth="1"/>
    <col min="15953" max="15953" width="15.85546875" style="8" customWidth="1"/>
    <col min="15954" max="15954" width="16" style="8" customWidth="1"/>
    <col min="15955" max="15959" width="10.140625" style="8" customWidth="1"/>
    <col min="15960" max="15960" width="15.85546875" style="8" customWidth="1"/>
    <col min="15961" max="15961" width="10.5703125" style="8" customWidth="1"/>
    <col min="15962" max="15966" width="10.140625" style="8" customWidth="1"/>
    <col min="15967" max="15967" width="12.85546875" style="8" customWidth="1"/>
    <col min="15968" max="15971" width="10.140625" style="8" customWidth="1"/>
    <col min="15972" max="15972" width="15.7109375" style="8" customWidth="1"/>
    <col min="15973" max="15977" width="10.140625" style="8" customWidth="1"/>
    <col min="15978" max="15978" width="12.5703125" style="8" customWidth="1"/>
    <col min="15979" max="15979" width="13.85546875" style="8" customWidth="1"/>
    <col min="15980" max="15984" width="10.140625" style="8" customWidth="1"/>
    <col min="15985" max="16115" width="11.7109375" style="8"/>
    <col min="16116" max="16117" width="10.140625" style="8" customWidth="1"/>
    <col min="16118" max="16118" width="11.140625" style="8" customWidth="1"/>
    <col min="16119" max="16119" width="18" style="8" bestFit="1" customWidth="1"/>
    <col min="16120" max="16121" width="4.140625" style="8" customWidth="1"/>
    <col min="16122" max="16122" width="10.140625" style="8" customWidth="1"/>
    <col min="16123" max="16123" width="17.42578125" style="8" customWidth="1"/>
    <col min="16124" max="16124" width="43" style="8" customWidth="1"/>
    <col min="16125" max="16131" width="14.42578125" style="8" customWidth="1"/>
    <col min="16132" max="16132" width="15.140625" style="8" customWidth="1"/>
    <col min="16133" max="16133" width="15.85546875" style="8" customWidth="1"/>
    <col min="16134" max="16134" width="14.7109375" style="8" customWidth="1"/>
    <col min="16135" max="16137" width="14.5703125" style="8" customWidth="1"/>
    <col min="16138" max="16138" width="17.140625" style="8" customWidth="1"/>
    <col min="16139" max="16139" width="17" style="8" customWidth="1"/>
    <col min="16140" max="16140" width="16" style="8" customWidth="1"/>
    <col min="16141" max="16141" width="20.85546875" style="8" customWidth="1"/>
    <col min="16142" max="16142" width="18.28515625" style="8" customWidth="1"/>
    <col min="16143" max="16143" width="14.5703125" style="8" customWidth="1"/>
    <col min="16144" max="16144" width="16.140625" style="8" customWidth="1"/>
    <col min="16145" max="16145" width="14.5703125" style="8" customWidth="1"/>
    <col min="16146" max="16146" width="14.42578125" style="8" customWidth="1"/>
    <col min="16147" max="16147" width="17.28515625" style="8" customWidth="1"/>
    <col min="16148" max="16148" width="14.7109375" style="8" customWidth="1"/>
    <col min="16149" max="16149" width="17.85546875" style="8" customWidth="1"/>
    <col min="16150" max="16150" width="15" style="8" customWidth="1"/>
    <col min="16151" max="16151" width="15.5703125" style="8" customWidth="1"/>
    <col min="16152" max="16155" width="10.140625" style="8" customWidth="1"/>
    <col min="16156" max="16156" width="14.42578125" style="8" customWidth="1"/>
    <col min="16157" max="16160" width="10.140625" style="8" customWidth="1"/>
    <col min="16161" max="16161" width="14.7109375" style="8" customWidth="1"/>
    <col min="16162" max="16162" width="15.5703125" style="8" customWidth="1"/>
    <col min="16163" max="16163" width="14" style="8" customWidth="1"/>
    <col min="16164" max="16167" width="10.140625" style="8" customWidth="1"/>
    <col min="16168" max="16168" width="17.85546875" style="8" customWidth="1"/>
    <col min="16169" max="16169" width="12.5703125" style="8" customWidth="1"/>
    <col min="16170" max="16173" width="10.140625" style="8" customWidth="1"/>
    <col min="16174" max="16174" width="16" style="8" customWidth="1"/>
    <col min="16175" max="16179" width="10.140625" style="8" customWidth="1"/>
    <col min="16180" max="16180" width="16.140625" style="8" customWidth="1"/>
    <col min="16181" max="16181" width="17" style="8" customWidth="1"/>
    <col min="16182" max="16184" width="10.140625" style="8" customWidth="1"/>
    <col min="16185" max="16185" width="15.85546875" style="8" customWidth="1"/>
    <col min="16186" max="16186" width="18.42578125" style="8" customWidth="1"/>
    <col min="16187" max="16187" width="12.5703125" style="8" customWidth="1"/>
    <col min="16188" max="16191" width="10.140625" style="8" customWidth="1"/>
    <col min="16192" max="16192" width="15.7109375" style="8" customWidth="1"/>
    <col min="16193" max="16196" width="10.140625" style="8" customWidth="1"/>
    <col min="16197" max="16198" width="16.7109375" style="8" customWidth="1"/>
    <col min="16199" max="16199" width="11.7109375" style="8" customWidth="1"/>
    <col min="16200" max="16200" width="13.42578125" style="8" customWidth="1"/>
    <col min="16201" max="16203" width="10.140625" style="8" customWidth="1"/>
    <col min="16204" max="16204" width="12.7109375" style="8" customWidth="1"/>
    <col min="16205" max="16208" width="10.140625" style="8" customWidth="1"/>
    <col min="16209" max="16209" width="15.85546875" style="8" customWidth="1"/>
    <col min="16210" max="16210" width="16" style="8" customWidth="1"/>
    <col min="16211" max="16215" width="10.140625" style="8" customWidth="1"/>
    <col min="16216" max="16216" width="15.85546875" style="8" customWidth="1"/>
    <col min="16217" max="16217" width="10.5703125" style="8" customWidth="1"/>
    <col min="16218" max="16222" width="10.140625" style="8" customWidth="1"/>
    <col min="16223" max="16223" width="12.85546875" style="8" customWidth="1"/>
    <col min="16224" max="16227" width="10.140625" style="8" customWidth="1"/>
    <col min="16228" max="16228" width="15.7109375" style="8" customWidth="1"/>
    <col min="16229" max="16233" width="10.140625" style="8" customWidth="1"/>
    <col min="16234" max="16234" width="12.5703125" style="8" customWidth="1"/>
    <col min="16235" max="16235" width="13.85546875" style="8" customWidth="1"/>
    <col min="16236" max="16240" width="10.140625" style="8" customWidth="1"/>
    <col min="16241" max="16384" width="11.7109375" style="8"/>
  </cols>
  <sheetData>
    <row r="1" spans="1:119" ht="15">
      <c r="A1" s="11" t="s">
        <v>224</v>
      </c>
      <c r="B1" s="11"/>
      <c r="C1" s="11"/>
      <c r="D1" s="13"/>
      <c r="E1" s="17" t="s">
        <v>46</v>
      </c>
      <c r="F1" s="11"/>
      <c r="G1" s="11"/>
      <c r="H1" s="11"/>
      <c r="I1" s="11"/>
      <c r="J1" s="13"/>
    </row>
    <row r="2" spans="1:119">
      <c r="A2" s="12" t="s">
        <v>67</v>
      </c>
      <c r="B2" s="12" t="s">
        <v>68</v>
      </c>
      <c r="C2" s="12" t="s">
        <v>222</v>
      </c>
      <c r="D2" s="14" t="s">
        <v>223</v>
      </c>
      <c r="E2" s="18" t="s">
        <v>69</v>
      </c>
      <c r="F2" s="7" t="s">
        <v>70</v>
      </c>
      <c r="G2" s="7" t="s">
        <v>71</v>
      </c>
      <c r="H2" s="7" t="s">
        <v>72</v>
      </c>
      <c r="I2" s="7" t="s">
        <v>73</v>
      </c>
      <c r="J2" s="15" t="s">
        <v>74</v>
      </c>
      <c r="K2" s="6" t="s">
        <v>75</v>
      </c>
      <c r="L2" s="6" t="s">
        <v>76</v>
      </c>
      <c r="M2" s="6" t="s">
        <v>77</v>
      </c>
      <c r="N2" s="6" t="s">
        <v>78</v>
      </c>
      <c r="O2" s="6" t="s">
        <v>79</v>
      </c>
      <c r="P2" s="6" t="s">
        <v>80</v>
      </c>
      <c r="Q2" s="6" t="s">
        <v>81</v>
      </c>
      <c r="R2" s="6" t="s">
        <v>82</v>
      </c>
      <c r="S2" s="6" t="s">
        <v>83</v>
      </c>
      <c r="T2" s="6" t="s">
        <v>84</v>
      </c>
      <c r="U2" s="6" t="s">
        <v>85</v>
      </c>
      <c r="V2" s="6" t="s">
        <v>86</v>
      </c>
      <c r="W2" s="6" t="s">
        <v>87</v>
      </c>
      <c r="X2" s="6" t="s">
        <v>88</v>
      </c>
      <c r="Y2" s="6" t="s">
        <v>89</v>
      </c>
      <c r="Z2" s="6" t="s">
        <v>90</v>
      </c>
      <c r="AA2" s="6" t="s">
        <v>91</v>
      </c>
      <c r="AB2" s="6" t="s">
        <v>92</v>
      </c>
      <c r="AC2" s="6" t="s">
        <v>93</v>
      </c>
      <c r="AD2" s="6" t="s">
        <v>94</v>
      </c>
      <c r="AE2" s="6" t="s">
        <v>95</v>
      </c>
      <c r="AF2" s="6" t="s">
        <v>96</v>
      </c>
      <c r="AG2" s="6" t="s">
        <v>97</v>
      </c>
      <c r="AH2" s="6" t="s">
        <v>98</v>
      </c>
      <c r="AI2" s="6" t="s">
        <v>99</v>
      </c>
      <c r="AJ2" s="6" t="s">
        <v>100</v>
      </c>
      <c r="AK2" s="6" t="s">
        <v>101</v>
      </c>
      <c r="AL2" s="6" t="s">
        <v>102</v>
      </c>
      <c r="AM2" s="6" t="s">
        <v>103</v>
      </c>
      <c r="AN2" s="6" t="s">
        <v>104</v>
      </c>
      <c r="AO2" s="6" t="s">
        <v>105</v>
      </c>
      <c r="AP2" s="6" t="s">
        <v>106</v>
      </c>
      <c r="AQ2" s="6" t="s">
        <v>107</v>
      </c>
      <c r="AR2" s="6" t="s">
        <v>108</v>
      </c>
      <c r="AS2" s="6" t="s">
        <v>109</v>
      </c>
      <c r="AT2" s="6" t="s">
        <v>110</v>
      </c>
      <c r="AU2" s="6" t="s">
        <v>111</v>
      </c>
      <c r="AV2" s="6" t="s">
        <v>112</v>
      </c>
      <c r="AW2" s="6" t="s">
        <v>113</v>
      </c>
      <c r="AX2" s="6" t="s">
        <v>114</v>
      </c>
      <c r="AY2" s="6" t="s">
        <v>115</v>
      </c>
      <c r="AZ2" s="6" t="s">
        <v>116</v>
      </c>
      <c r="BA2" s="6" t="s">
        <v>117</v>
      </c>
      <c r="BB2" s="6" t="s">
        <v>118</v>
      </c>
      <c r="BC2" s="6" t="s">
        <v>119</v>
      </c>
      <c r="BD2" s="6" t="s">
        <v>120</v>
      </c>
      <c r="BE2" s="6" t="s">
        <v>121</v>
      </c>
      <c r="BF2" s="6" t="s">
        <v>122</v>
      </c>
      <c r="BG2" s="6" t="s">
        <v>123</v>
      </c>
      <c r="BH2" s="6" t="s">
        <v>124</v>
      </c>
      <c r="BI2" s="6" t="s">
        <v>125</v>
      </c>
      <c r="BJ2" s="6" t="s">
        <v>126</v>
      </c>
      <c r="BK2" s="6" t="s">
        <v>127</v>
      </c>
      <c r="BL2" s="6" t="s">
        <v>128</v>
      </c>
      <c r="BM2" s="6" t="s">
        <v>129</v>
      </c>
      <c r="BN2" s="6" t="s">
        <v>130</v>
      </c>
      <c r="BO2" s="6" t="s">
        <v>131</v>
      </c>
      <c r="BP2" s="6" t="s">
        <v>132</v>
      </c>
      <c r="BQ2" s="6" t="s">
        <v>133</v>
      </c>
      <c r="BR2" s="6" t="s">
        <v>134</v>
      </c>
      <c r="BS2" s="6" t="s">
        <v>135</v>
      </c>
      <c r="BT2" s="6" t="s">
        <v>136</v>
      </c>
      <c r="BU2" s="6" t="s">
        <v>137</v>
      </c>
      <c r="BV2" s="6" t="s">
        <v>138</v>
      </c>
      <c r="BW2" s="6" t="s">
        <v>139</v>
      </c>
      <c r="BX2" s="6" t="s">
        <v>140</v>
      </c>
      <c r="BY2" s="6" t="s">
        <v>141</v>
      </c>
      <c r="BZ2" s="6" t="s">
        <v>142</v>
      </c>
      <c r="CA2" s="6" t="s">
        <v>143</v>
      </c>
      <c r="CB2" s="6" t="s">
        <v>144</v>
      </c>
      <c r="CC2" s="6" t="s">
        <v>145</v>
      </c>
      <c r="CD2" s="6" t="s">
        <v>146</v>
      </c>
      <c r="CE2" s="6" t="s">
        <v>147</v>
      </c>
      <c r="CF2" s="6" t="s">
        <v>148</v>
      </c>
      <c r="CG2" s="6" t="s">
        <v>149</v>
      </c>
      <c r="CH2" s="6" t="s">
        <v>150</v>
      </c>
      <c r="CI2" s="6" t="s">
        <v>151</v>
      </c>
      <c r="CJ2" s="6" t="s">
        <v>152</v>
      </c>
      <c r="CK2" s="6" t="s">
        <v>153</v>
      </c>
      <c r="CL2" s="6" t="s">
        <v>154</v>
      </c>
      <c r="CM2" s="6" t="s">
        <v>155</v>
      </c>
      <c r="CN2" s="6" t="s">
        <v>156</v>
      </c>
      <c r="CO2" s="6" t="s">
        <v>157</v>
      </c>
      <c r="CP2" s="6" t="s">
        <v>158</v>
      </c>
      <c r="CQ2" s="6" t="s">
        <v>159</v>
      </c>
      <c r="CR2" s="6" t="s">
        <v>160</v>
      </c>
      <c r="CS2" s="6" t="s">
        <v>161</v>
      </c>
      <c r="CT2" s="6" t="s">
        <v>162</v>
      </c>
      <c r="CU2" s="6" t="s">
        <v>163</v>
      </c>
      <c r="CV2" s="6" t="s">
        <v>164</v>
      </c>
      <c r="CW2" s="6" t="s">
        <v>165</v>
      </c>
      <c r="CX2" s="6" t="s">
        <v>166</v>
      </c>
      <c r="CY2" s="6" t="s">
        <v>167</v>
      </c>
      <c r="CZ2" s="6" t="s">
        <v>168</v>
      </c>
      <c r="DA2" s="6" t="s">
        <v>169</v>
      </c>
      <c r="DB2" s="6" t="s">
        <v>170</v>
      </c>
      <c r="DC2" s="6" t="s">
        <v>171</v>
      </c>
      <c r="DD2" s="6" t="s">
        <v>172</v>
      </c>
      <c r="DE2" s="6" t="s">
        <v>173</v>
      </c>
      <c r="DF2" s="6" t="s">
        <v>174</v>
      </c>
      <c r="DG2" s="6" t="s">
        <v>175</v>
      </c>
      <c r="DH2" s="6" t="s">
        <v>176</v>
      </c>
      <c r="DI2" s="6" t="s">
        <v>177</v>
      </c>
      <c r="DJ2" s="6" t="s">
        <v>178</v>
      </c>
      <c r="DK2" s="6" t="s">
        <v>179</v>
      </c>
      <c r="DL2" s="6" t="s">
        <v>180</v>
      </c>
      <c r="DM2" s="6" t="s">
        <v>181</v>
      </c>
      <c r="DN2" s="6" t="s">
        <v>182</v>
      </c>
      <c r="DO2" s="6"/>
    </row>
    <row r="3" spans="1:119">
      <c r="A3" s="7" t="s">
        <v>183</v>
      </c>
      <c r="B3" s="7" t="s">
        <v>184</v>
      </c>
      <c r="C3" s="7" t="str">
        <f>A3&amp;B3</f>
        <v>6 peoplepacked</v>
      </c>
      <c r="D3" s="15">
        <v>6</v>
      </c>
      <c r="E3" s="18">
        <f>SUM(Q3,AI3,BA3,BS3,CK3,DC3)</f>
        <v>117</v>
      </c>
      <c r="F3" s="7">
        <f>SUM(W3,AO3,BG3,BY3,CQ3,DI3)</f>
        <v>690</v>
      </c>
      <c r="G3" s="7">
        <f>SUM(K3,AC3,AU3,BM3,CE3,CW3)</f>
        <v>686</v>
      </c>
      <c r="H3" s="7">
        <f>(G3-F3)/D3</f>
        <v>-0.66666666666666663</v>
      </c>
      <c r="I3" s="9">
        <f>(F3/G3)*100</f>
        <v>100.58309037900874</v>
      </c>
      <c r="J3" s="19">
        <f>G3/D3</f>
        <v>114.33333333333333</v>
      </c>
      <c r="K3" s="7">
        <v>228</v>
      </c>
      <c r="L3" s="7"/>
      <c r="M3" s="7"/>
      <c r="N3" s="7"/>
      <c r="O3" s="7"/>
      <c r="P3" s="7"/>
      <c r="Q3" s="7">
        <v>25</v>
      </c>
      <c r="R3" s="7"/>
      <c r="S3" s="7"/>
      <c r="T3" s="7"/>
      <c r="U3" s="7"/>
      <c r="V3" s="7"/>
      <c r="W3" s="7">
        <v>150</v>
      </c>
      <c r="X3" s="7" t="s">
        <v>185</v>
      </c>
      <c r="Y3" s="7">
        <v>34</v>
      </c>
      <c r="Z3" s="7">
        <v>4</v>
      </c>
      <c r="AA3" s="7" t="s">
        <v>186</v>
      </c>
      <c r="AB3" s="7"/>
      <c r="AC3" s="7">
        <v>86</v>
      </c>
      <c r="AD3" s="7"/>
      <c r="AE3" s="7"/>
      <c r="AF3" s="7"/>
      <c r="AG3" s="7"/>
      <c r="AH3" s="7"/>
      <c r="AI3" s="7">
        <v>30</v>
      </c>
      <c r="AJ3" s="7"/>
      <c r="AK3" s="7"/>
      <c r="AL3" s="7"/>
      <c r="AM3" s="7"/>
      <c r="AN3" s="7"/>
      <c r="AO3" s="7">
        <v>70</v>
      </c>
      <c r="AP3" s="7" t="s">
        <v>185</v>
      </c>
      <c r="AQ3" s="7">
        <v>67</v>
      </c>
      <c r="AR3" s="7">
        <v>4</v>
      </c>
      <c r="AS3" s="7" t="s">
        <v>187</v>
      </c>
      <c r="AT3" s="7"/>
      <c r="AU3" s="7">
        <v>73</v>
      </c>
      <c r="AV3" s="7"/>
      <c r="AW3" s="7"/>
      <c r="AX3" s="7"/>
      <c r="AY3" s="7"/>
      <c r="AZ3" s="7"/>
      <c r="BA3" s="7">
        <v>20</v>
      </c>
      <c r="BB3" s="7"/>
      <c r="BC3" s="7"/>
      <c r="BD3" s="7"/>
      <c r="BE3" s="7"/>
      <c r="BF3" s="7"/>
      <c r="BG3" s="7">
        <v>70</v>
      </c>
      <c r="BH3" s="7" t="s">
        <v>185</v>
      </c>
      <c r="BI3" s="7">
        <v>66</v>
      </c>
      <c r="BJ3" s="7">
        <v>4</v>
      </c>
      <c r="BK3" s="7" t="s">
        <v>186</v>
      </c>
      <c r="BL3" s="7"/>
      <c r="BM3" s="7">
        <v>120</v>
      </c>
      <c r="BN3" s="7"/>
      <c r="BO3" s="7"/>
      <c r="BP3" s="7"/>
      <c r="BQ3" s="7"/>
      <c r="BR3" s="7"/>
      <c r="BS3" s="7">
        <v>12</v>
      </c>
      <c r="BT3" s="7"/>
      <c r="BU3" s="7"/>
      <c r="BV3" s="7"/>
      <c r="BW3" s="7"/>
      <c r="BX3" s="7"/>
      <c r="BY3" s="7">
        <v>200</v>
      </c>
      <c r="BZ3" s="7" t="s">
        <v>188</v>
      </c>
      <c r="CA3" s="7">
        <v>59</v>
      </c>
      <c r="CB3" s="7">
        <v>4</v>
      </c>
      <c r="CC3" s="7" t="s">
        <v>186</v>
      </c>
      <c r="CD3" s="7"/>
      <c r="CE3" s="7">
        <v>93</v>
      </c>
      <c r="CF3" s="7"/>
      <c r="CG3" s="7"/>
      <c r="CH3" s="7"/>
      <c r="CI3" s="7"/>
      <c r="CJ3" s="7"/>
      <c r="CK3" s="7">
        <v>15</v>
      </c>
      <c r="CL3" s="7"/>
      <c r="CM3" s="7"/>
      <c r="CN3" s="7"/>
      <c r="CO3" s="7"/>
      <c r="CP3" s="7"/>
      <c r="CQ3" s="7">
        <v>120</v>
      </c>
      <c r="CR3" s="7" t="s">
        <v>188</v>
      </c>
      <c r="CS3" s="7">
        <v>38</v>
      </c>
      <c r="CT3" s="7">
        <v>1</v>
      </c>
      <c r="CU3" s="7" t="s">
        <v>186</v>
      </c>
      <c r="CV3" s="7"/>
      <c r="CW3" s="7">
        <v>86</v>
      </c>
      <c r="CX3" s="7"/>
      <c r="CY3" s="7"/>
      <c r="CZ3" s="7"/>
      <c r="DA3" s="7"/>
      <c r="DB3" s="7"/>
      <c r="DC3" s="7">
        <v>15</v>
      </c>
      <c r="DD3" s="7"/>
      <c r="DE3" s="7"/>
      <c r="DF3" s="7"/>
      <c r="DG3" s="7"/>
      <c r="DH3" s="7"/>
      <c r="DI3" s="7">
        <v>80</v>
      </c>
      <c r="DJ3" s="7" t="s">
        <v>188</v>
      </c>
      <c r="DK3" s="7">
        <v>60</v>
      </c>
      <c r="DL3" s="7">
        <v>4</v>
      </c>
      <c r="DM3" s="7" t="s">
        <v>186</v>
      </c>
      <c r="DN3" s="7"/>
      <c r="DO3" s="7"/>
    </row>
    <row r="4" spans="1:119">
      <c r="A4" s="7" t="s">
        <v>183</v>
      </c>
      <c r="B4" s="7" t="s">
        <v>189</v>
      </c>
      <c r="C4" s="7" t="str">
        <f t="shared" ref="C4:C65" si="0">A4&amp;B4</f>
        <v>6 peopleunpacked</v>
      </c>
      <c r="D4" s="15">
        <v>6</v>
      </c>
      <c r="E4" s="18">
        <f>SUM(Q4,AI4,BA4,BS4,CK4,DC4)</f>
        <v>101.6</v>
      </c>
      <c r="F4" s="7">
        <f>SUM(W4,AO4,BG4,BY4,CQ4,DI4)</f>
        <v>470</v>
      </c>
      <c r="G4" s="7">
        <f>SUM(K4,AC4,AU4,BM4,CE4,CW4)</f>
        <v>726</v>
      </c>
      <c r="H4" s="7">
        <f>(G4-F4)/D4</f>
        <v>42.666666666666664</v>
      </c>
      <c r="I4" s="9">
        <f>(F4/G4)*100</f>
        <v>64.738292011019283</v>
      </c>
      <c r="J4" s="19">
        <f>G4/D4</f>
        <v>121</v>
      </c>
      <c r="K4" s="7">
        <v>47</v>
      </c>
      <c r="L4" s="7">
        <v>16.600000000000001</v>
      </c>
      <c r="M4" s="7">
        <v>16.600000000000001</v>
      </c>
      <c r="N4" s="7">
        <v>16.600000000000001</v>
      </c>
      <c r="O4" s="7">
        <v>16.600000000000001</v>
      </c>
      <c r="P4" s="7">
        <v>16.600000000000001</v>
      </c>
      <c r="Q4" s="7">
        <v>16.600000000000001</v>
      </c>
      <c r="R4" s="7">
        <v>90</v>
      </c>
      <c r="S4" s="7">
        <v>90</v>
      </c>
      <c r="T4" s="7">
        <v>90</v>
      </c>
      <c r="U4" s="7">
        <v>90</v>
      </c>
      <c r="V4" s="7">
        <v>90</v>
      </c>
      <c r="W4" s="7">
        <v>90</v>
      </c>
      <c r="X4" s="7" t="s">
        <v>185</v>
      </c>
      <c r="Y4" s="7">
        <v>28</v>
      </c>
      <c r="Z4" s="7">
        <v>4</v>
      </c>
      <c r="AA4" s="7" t="s">
        <v>186</v>
      </c>
      <c r="AB4" s="7"/>
      <c r="AC4" s="7">
        <v>151</v>
      </c>
      <c r="AD4" s="7">
        <v>20</v>
      </c>
      <c r="AE4" s="7">
        <v>20</v>
      </c>
      <c r="AF4" s="7">
        <v>20</v>
      </c>
      <c r="AG4" s="7">
        <v>20</v>
      </c>
      <c r="AH4" s="7">
        <v>0</v>
      </c>
      <c r="AI4" s="7">
        <v>20</v>
      </c>
      <c r="AJ4" s="7">
        <v>60</v>
      </c>
      <c r="AK4" s="7">
        <v>50</v>
      </c>
      <c r="AL4" s="7">
        <v>40</v>
      </c>
      <c r="AM4" s="7">
        <v>30</v>
      </c>
      <c r="AN4" s="7">
        <v>20</v>
      </c>
      <c r="AO4" s="7">
        <v>70</v>
      </c>
      <c r="AP4" s="7" t="s">
        <v>185</v>
      </c>
      <c r="AQ4" s="7">
        <v>37</v>
      </c>
      <c r="AR4" s="7">
        <v>4</v>
      </c>
      <c r="AS4" s="7" t="s">
        <v>187</v>
      </c>
      <c r="AT4" s="7"/>
      <c r="AU4" s="7">
        <v>150</v>
      </c>
      <c r="AV4" s="7">
        <v>15</v>
      </c>
      <c r="AW4" s="7">
        <v>15</v>
      </c>
      <c r="AX4" s="7">
        <v>20</v>
      </c>
      <c r="AY4" s="7">
        <v>20</v>
      </c>
      <c r="AZ4" s="7">
        <v>15</v>
      </c>
      <c r="BA4" s="7">
        <v>15</v>
      </c>
      <c r="BB4" s="7">
        <v>25</v>
      </c>
      <c r="BC4" s="7">
        <v>25</v>
      </c>
      <c r="BD4" s="7">
        <v>30</v>
      </c>
      <c r="BE4" s="7">
        <v>30</v>
      </c>
      <c r="BF4" s="7">
        <v>25</v>
      </c>
      <c r="BG4" s="7">
        <v>25</v>
      </c>
      <c r="BH4" s="7" t="s">
        <v>185</v>
      </c>
      <c r="BI4" s="7">
        <v>58</v>
      </c>
      <c r="BJ4" s="7">
        <v>4</v>
      </c>
      <c r="BK4" s="7" t="s">
        <v>186</v>
      </c>
      <c r="BL4" s="7"/>
      <c r="BM4" s="7">
        <v>62</v>
      </c>
      <c r="BN4" s="7">
        <v>20</v>
      </c>
      <c r="BO4" s="7">
        <v>30</v>
      </c>
      <c r="BP4" s="7">
        <v>20</v>
      </c>
      <c r="BQ4" s="7">
        <v>10</v>
      </c>
      <c r="BR4" s="7">
        <v>10</v>
      </c>
      <c r="BS4" s="7">
        <v>10</v>
      </c>
      <c r="BT4" s="7">
        <v>200</v>
      </c>
      <c r="BU4" s="7">
        <v>300</v>
      </c>
      <c r="BV4" s="7">
        <v>195</v>
      </c>
      <c r="BW4" s="7">
        <v>100</v>
      </c>
      <c r="BX4" s="7">
        <v>95</v>
      </c>
      <c r="BY4" s="7">
        <v>185</v>
      </c>
      <c r="BZ4" s="7" t="s">
        <v>188</v>
      </c>
      <c r="CA4" s="7">
        <v>20</v>
      </c>
      <c r="CB4" s="7" t="s">
        <v>190</v>
      </c>
      <c r="CC4" s="7" t="s">
        <v>187</v>
      </c>
      <c r="CD4" s="7"/>
      <c r="CE4" s="7">
        <v>157</v>
      </c>
      <c r="CF4" s="7">
        <v>15</v>
      </c>
      <c r="CG4" s="7">
        <v>15</v>
      </c>
      <c r="CH4" s="7">
        <v>25</v>
      </c>
      <c r="CI4" s="7">
        <v>20</v>
      </c>
      <c r="CJ4" s="7">
        <v>10</v>
      </c>
      <c r="CK4" s="7">
        <v>25</v>
      </c>
      <c r="CL4" s="7">
        <v>50</v>
      </c>
      <c r="CM4" s="7">
        <v>45</v>
      </c>
      <c r="CN4" s="7">
        <v>60</v>
      </c>
      <c r="CO4" s="7">
        <v>65</v>
      </c>
      <c r="CP4" s="7">
        <v>40</v>
      </c>
      <c r="CQ4" s="7">
        <v>65</v>
      </c>
      <c r="CR4" s="7" t="s">
        <v>185</v>
      </c>
      <c r="CS4" s="7">
        <v>26</v>
      </c>
      <c r="CT4" s="7">
        <v>4</v>
      </c>
      <c r="CU4" s="7" t="s">
        <v>186</v>
      </c>
      <c r="CV4" s="7"/>
      <c r="CW4" s="7">
        <v>159</v>
      </c>
      <c r="CX4" s="7">
        <v>15</v>
      </c>
      <c r="CY4" s="7">
        <v>10</v>
      </c>
      <c r="CZ4" s="7">
        <v>25</v>
      </c>
      <c r="DA4" s="7">
        <v>15</v>
      </c>
      <c r="DB4" s="7">
        <v>20</v>
      </c>
      <c r="DC4" s="7">
        <v>15</v>
      </c>
      <c r="DD4" s="7">
        <v>30</v>
      </c>
      <c r="DE4" s="7">
        <v>25</v>
      </c>
      <c r="DF4" s="7">
        <v>45</v>
      </c>
      <c r="DG4" s="7">
        <v>30</v>
      </c>
      <c r="DH4" s="7">
        <v>40</v>
      </c>
      <c r="DI4" s="7">
        <v>35</v>
      </c>
      <c r="DJ4" s="7" t="s">
        <v>188</v>
      </c>
      <c r="DK4" s="7">
        <v>37</v>
      </c>
      <c r="DL4" s="7">
        <v>4</v>
      </c>
      <c r="DM4" s="7" t="s">
        <v>186</v>
      </c>
      <c r="DN4" s="7"/>
      <c r="DO4" s="7"/>
    </row>
    <row r="5" spans="1:119">
      <c r="A5" s="7" t="s">
        <v>183</v>
      </c>
      <c r="B5" s="7" t="s">
        <v>189</v>
      </c>
      <c r="C5" s="7" t="str">
        <f t="shared" si="0"/>
        <v>6 peopleunpacked</v>
      </c>
      <c r="D5" s="15">
        <v>6</v>
      </c>
      <c r="E5" s="18">
        <f>SUM(Q5,AI5,BA5,BS5,CK5,DC5)</f>
        <v>76</v>
      </c>
      <c r="F5" s="7">
        <f>SUM(W5,AO5,BG5,BY5,CQ5,DI5)</f>
        <v>625</v>
      </c>
      <c r="G5" s="7">
        <f>SUM(K5,AC5,AU5,BM5,CE5,CW5)</f>
        <v>886</v>
      </c>
      <c r="H5" s="7">
        <f>(G5-F5)/D5</f>
        <v>43.5</v>
      </c>
      <c r="I5" s="9">
        <f>(F5/G5)*100</f>
        <v>70.541760722347632</v>
      </c>
      <c r="J5" s="19">
        <f>G5/D5</f>
        <v>147.66666666666666</v>
      </c>
      <c r="K5" s="7">
        <v>190</v>
      </c>
      <c r="L5" s="7">
        <v>17</v>
      </c>
      <c r="M5" s="7">
        <v>16</v>
      </c>
      <c r="N5" s="7">
        <v>16</v>
      </c>
      <c r="O5" s="7">
        <v>16</v>
      </c>
      <c r="P5" s="7">
        <v>16</v>
      </c>
      <c r="Q5" s="7">
        <v>16</v>
      </c>
      <c r="R5" s="7">
        <v>200</v>
      </c>
      <c r="S5" s="7">
        <v>120</v>
      </c>
      <c r="T5" s="7">
        <v>150</v>
      </c>
      <c r="U5" s="7">
        <v>160</v>
      </c>
      <c r="V5" s="7">
        <v>200</v>
      </c>
      <c r="W5" s="7">
        <v>200</v>
      </c>
      <c r="X5" s="7" t="s">
        <v>185</v>
      </c>
      <c r="Y5" s="7">
        <v>48</v>
      </c>
      <c r="Z5" s="7">
        <v>4</v>
      </c>
      <c r="AA5" s="7" t="s">
        <v>187</v>
      </c>
      <c r="AB5" s="7"/>
      <c r="AC5" s="7">
        <v>224</v>
      </c>
      <c r="AD5" s="7">
        <v>25</v>
      </c>
      <c r="AE5" s="7">
        <v>5</v>
      </c>
      <c r="AF5" s="7">
        <v>10</v>
      </c>
      <c r="AG5" s="7">
        <v>10</v>
      </c>
      <c r="AH5" s="7">
        <v>35</v>
      </c>
      <c r="AI5" s="7">
        <v>15</v>
      </c>
      <c r="AJ5" s="7">
        <v>65</v>
      </c>
      <c r="AK5" s="7">
        <v>25</v>
      </c>
      <c r="AL5" s="7">
        <v>40</v>
      </c>
      <c r="AM5" s="7">
        <v>40</v>
      </c>
      <c r="AN5" s="7">
        <v>100</v>
      </c>
      <c r="AO5" s="7">
        <v>85</v>
      </c>
      <c r="AP5" s="7" t="s">
        <v>185</v>
      </c>
      <c r="AQ5" s="7">
        <v>47</v>
      </c>
      <c r="AR5" s="7">
        <v>4</v>
      </c>
      <c r="AS5" s="7" t="s">
        <v>186</v>
      </c>
      <c r="AT5" s="7"/>
      <c r="AU5" s="7">
        <v>120</v>
      </c>
      <c r="AV5" s="7">
        <v>15</v>
      </c>
      <c r="AW5" s="7">
        <v>15</v>
      </c>
      <c r="AX5" s="7">
        <v>15</v>
      </c>
      <c r="AY5" s="7">
        <v>15</v>
      </c>
      <c r="AZ5" s="7">
        <v>15</v>
      </c>
      <c r="BA5" s="7">
        <v>15</v>
      </c>
      <c r="BB5" s="7">
        <v>50</v>
      </c>
      <c r="BC5" s="7">
        <v>30</v>
      </c>
      <c r="BD5" s="7">
        <v>50</v>
      </c>
      <c r="BE5" s="7">
        <v>60</v>
      </c>
      <c r="BF5" s="7">
        <v>50</v>
      </c>
      <c r="BG5" s="7">
        <v>50</v>
      </c>
      <c r="BH5" s="7" t="s">
        <v>188</v>
      </c>
      <c r="BI5" s="7">
        <v>19</v>
      </c>
      <c r="BJ5" s="7">
        <v>3</v>
      </c>
      <c r="BK5" s="7" t="s">
        <v>186</v>
      </c>
      <c r="BL5" s="7"/>
      <c r="BM5" s="7">
        <v>100</v>
      </c>
      <c r="BN5" s="7">
        <v>40</v>
      </c>
      <c r="BO5" s="7">
        <v>5</v>
      </c>
      <c r="BP5" s="7">
        <v>5</v>
      </c>
      <c r="BQ5" s="7">
        <v>5</v>
      </c>
      <c r="BR5" s="7">
        <v>40</v>
      </c>
      <c r="BS5" s="7">
        <v>5</v>
      </c>
      <c r="BT5" s="7">
        <v>300</v>
      </c>
      <c r="BU5" s="7">
        <v>100</v>
      </c>
      <c r="BV5" s="7">
        <v>100</v>
      </c>
      <c r="BW5" s="7">
        <v>100</v>
      </c>
      <c r="BX5" s="7">
        <v>400</v>
      </c>
      <c r="BY5" s="7">
        <v>100</v>
      </c>
      <c r="BZ5" s="7" t="s">
        <v>188</v>
      </c>
      <c r="CA5" s="7">
        <v>49</v>
      </c>
      <c r="CB5" s="7">
        <v>4</v>
      </c>
      <c r="CC5" s="7" t="s">
        <v>186</v>
      </c>
      <c r="CD5" s="7"/>
      <c r="CE5" s="7">
        <v>119</v>
      </c>
      <c r="CF5" s="7">
        <v>25</v>
      </c>
      <c r="CG5" s="7">
        <v>10</v>
      </c>
      <c r="CH5" s="7">
        <v>15</v>
      </c>
      <c r="CI5" s="7">
        <v>25</v>
      </c>
      <c r="CJ5" s="7">
        <v>10</v>
      </c>
      <c r="CK5" s="7">
        <v>15</v>
      </c>
      <c r="CL5" s="7">
        <v>150</v>
      </c>
      <c r="CM5" s="7">
        <v>50</v>
      </c>
      <c r="CN5" s="7">
        <v>90</v>
      </c>
      <c r="CO5" s="7">
        <v>150</v>
      </c>
      <c r="CP5" s="7">
        <v>50</v>
      </c>
      <c r="CQ5" s="7">
        <v>90</v>
      </c>
      <c r="CR5" s="7" t="s">
        <v>188</v>
      </c>
      <c r="CS5" s="7">
        <v>47</v>
      </c>
      <c r="CT5" s="7">
        <v>4</v>
      </c>
      <c r="CU5" s="7" t="s">
        <v>186</v>
      </c>
      <c r="CV5" s="7"/>
      <c r="CW5" s="7">
        <v>133</v>
      </c>
      <c r="CX5" s="7">
        <v>40</v>
      </c>
      <c r="CY5" s="7">
        <v>0</v>
      </c>
      <c r="CZ5" s="7">
        <v>0</v>
      </c>
      <c r="DA5" s="7">
        <v>0</v>
      </c>
      <c r="DB5" s="7">
        <v>50</v>
      </c>
      <c r="DC5" s="7">
        <v>10</v>
      </c>
      <c r="DD5" s="7">
        <v>150</v>
      </c>
      <c r="DE5" s="7">
        <v>75</v>
      </c>
      <c r="DF5" s="7">
        <v>75</v>
      </c>
      <c r="DG5" s="7">
        <v>50</v>
      </c>
      <c r="DH5" s="7">
        <v>150</v>
      </c>
      <c r="DI5" s="7">
        <v>100</v>
      </c>
      <c r="DJ5" s="7" t="s">
        <v>188</v>
      </c>
      <c r="DK5" s="7">
        <v>47</v>
      </c>
      <c r="DL5" s="7">
        <v>4</v>
      </c>
      <c r="DM5" s="7" t="s">
        <v>187</v>
      </c>
      <c r="DN5" s="7" t="s">
        <v>191</v>
      </c>
      <c r="DO5" s="7"/>
    </row>
    <row r="6" spans="1:119">
      <c r="A6" s="7" t="s">
        <v>192</v>
      </c>
      <c r="B6" s="7" t="s">
        <v>189</v>
      </c>
      <c r="C6" s="7" t="str">
        <f t="shared" si="0"/>
        <v>3 peopleunpacked</v>
      </c>
      <c r="D6" s="15">
        <v>3</v>
      </c>
      <c r="E6" s="18">
        <f>SUM(Q6,AI6,BA6,BS6,CK6,DC6)</f>
        <v>105</v>
      </c>
      <c r="F6" s="7">
        <f>SUM(W6,AO6,BG6,BY6,CQ6,DI6)</f>
        <v>190</v>
      </c>
      <c r="G6" s="7">
        <f>SUM(K6,AC6,AU6,BM6,CE6,CW6)</f>
        <v>499</v>
      </c>
      <c r="H6" s="7">
        <f>(G6-F6)/D6</f>
        <v>103</v>
      </c>
      <c r="I6" s="9">
        <f>(F6/G6)*100</f>
        <v>38.076152304609217</v>
      </c>
      <c r="J6" s="19">
        <f>G6/D6</f>
        <v>166.33333333333334</v>
      </c>
      <c r="K6" s="7">
        <v>172</v>
      </c>
      <c r="L6" s="7">
        <v>35</v>
      </c>
      <c r="M6" s="7">
        <v>40</v>
      </c>
      <c r="N6" s="7"/>
      <c r="O6" s="7"/>
      <c r="P6" s="7"/>
      <c r="Q6" s="7">
        <v>25</v>
      </c>
      <c r="R6" s="7">
        <v>60</v>
      </c>
      <c r="S6" s="7">
        <v>70</v>
      </c>
      <c r="T6" s="7"/>
      <c r="U6" s="7"/>
      <c r="V6" s="7"/>
      <c r="W6" s="7">
        <v>50</v>
      </c>
      <c r="X6" s="7" t="s">
        <v>188</v>
      </c>
      <c r="Y6" s="7">
        <v>29</v>
      </c>
      <c r="Z6" s="7">
        <v>4</v>
      </c>
      <c r="AA6" s="7" t="s">
        <v>186</v>
      </c>
      <c r="AB6" s="7"/>
      <c r="AC6" s="7">
        <v>162</v>
      </c>
      <c r="AD6" s="7">
        <v>23</v>
      </c>
      <c r="AE6" s="7">
        <v>30</v>
      </c>
      <c r="AF6" s="7"/>
      <c r="AG6" s="7"/>
      <c r="AH6" s="7"/>
      <c r="AI6" s="7">
        <v>47</v>
      </c>
      <c r="AJ6" s="7">
        <v>40</v>
      </c>
      <c r="AK6" s="7">
        <v>50</v>
      </c>
      <c r="AL6" s="7"/>
      <c r="AM6" s="7"/>
      <c r="AN6" s="7"/>
      <c r="AO6" s="7">
        <v>100</v>
      </c>
      <c r="AP6" s="7" t="s">
        <v>185</v>
      </c>
      <c r="AQ6" s="7">
        <v>46</v>
      </c>
      <c r="AR6" s="7">
        <v>4</v>
      </c>
      <c r="AS6" s="7" t="s">
        <v>186</v>
      </c>
      <c r="AT6" s="7"/>
      <c r="AU6" s="7">
        <v>165</v>
      </c>
      <c r="AV6" s="7">
        <v>33</v>
      </c>
      <c r="AW6" s="7">
        <v>33</v>
      </c>
      <c r="AX6" s="7"/>
      <c r="AY6" s="7"/>
      <c r="AZ6" s="7"/>
      <c r="BA6" s="7">
        <v>33</v>
      </c>
      <c r="BB6" s="7">
        <v>40</v>
      </c>
      <c r="BC6" s="7">
        <v>40</v>
      </c>
      <c r="BD6" s="7"/>
      <c r="BE6" s="7"/>
      <c r="BF6" s="7"/>
      <c r="BG6" s="7">
        <v>40</v>
      </c>
      <c r="BH6" s="7" t="s">
        <v>188</v>
      </c>
      <c r="BI6" s="7">
        <v>23</v>
      </c>
      <c r="BJ6" s="7">
        <v>4</v>
      </c>
      <c r="BK6" s="7" t="s">
        <v>186</v>
      </c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</row>
    <row r="7" spans="1:119">
      <c r="A7" s="7" t="s">
        <v>183</v>
      </c>
      <c r="B7" s="7" t="s">
        <v>184</v>
      </c>
      <c r="C7" s="7" t="str">
        <f t="shared" si="0"/>
        <v>6 peoplepacked</v>
      </c>
      <c r="D7" s="15">
        <v>6</v>
      </c>
      <c r="E7" s="18">
        <f>SUM(Q7,AI7,BA7,BS7,CK7,DC7)</f>
        <v>147</v>
      </c>
      <c r="F7" s="7">
        <f>SUM(W7,AO7,BG7,BY7,CQ7,DI7)</f>
        <v>765</v>
      </c>
      <c r="G7" s="7">
        <f>SUM(K7,AC7,AU7,BM7,CE7,CW7)</f>
        <v>1078</v>
      </c>
      <c r="H7" s="7">
        <f>(G7-F7)/D7</f>
        <v>52.166666666666664</v>
      </c>
      <c r="I7" s="9">
        <f>(F7/G7)*100</f>
        <v>70.964749536178104</v>
      </c>
      <c r="J7" s="19">
        <f>G7/D7</f>
        <v>179.66666666666666</v>
      </c>
      <c r="K7" s="7">
        <v>203</v>
      </c>
      <c r="L7" s="7"/>
      <c r="M7" s="7"/>
      <c r="N7" s="7"/>
      <c r="O7" s="7"/>
      <c r="P7" s="7"/>
      <c r="Q7" s="7">
        <v>19</v>
      </c>
      <c r="R7" s="7"/>
      <c r="S7" s="7"/>
      <c r="T7" s="7"/>
      <c r="U7" s="7"/>
      <c r="V7" s="7"/>
      <c r="W7" s="7">
        <v>150</v>
      </c>
      <c r="X7" s="7" t="s">
        <v>185</v>
      </c>
      <c r="Y7" s="7">
        <v>20</v>
      </c>
      <c r="Z7" s="7">
        <v>4</v>
      </c>
      <c r="AA7" s="7" t="s">
        <v>186</v>
      </c>
      <c r="AB7" s="7"/>
      <c r="AC7" s="7">
        <v>134</v>
      </c>
      <c r="AD7" s="7"/>
      <c r="AE7" s="7"/>
      <c r="AF7" s="7"/>
      <c r="AG7" s="7"/>
      <c r="AH7" s="7"/>
      <c r="AI7" s="7">
        <v>50</v>
      </c>
      <c r="AJ7" s="7"/>
      <c r="AK7" s="7"/>
      <c r="AL7" s="7"/>
      <c r="AM7" s="7"/>
      <c r="AN7" s="7"/>
      <c r="AO7" s="7">
        <v>100</v>
      </c>
      <c r="AP7" s="7" t="s">
        <v>188</v>
      </c>
      <c r="AQ7" s="7">
        <v>44</v>
      </c>
      <c r="AR7" s="7">
        <v>1</v>
      </c>
      <c r="AS7" s="7" t="s">
        <v>186</v>
      </c>
      <c r="AT7" s="7"/>
      <c r="AU7" s="7">
        <v>226</v>
      </c>
      <c r="AV7" s="7"/>
      <c r="AW7" s="7"/>
      <c r="AX7" s="7"/>
      <c r="AY7" s="7"/>
      <c r="AZ7" s="7"/>
      <c r="BA7" s="7">
        <v>23</v>
      </c>
      <c r="BB7" s="7"/>
      <c r="BC7" s="7"/>
      <c r="BD7" s="7"/>
      <c r="BE7" s="7"/>
      <c r="BF7" s="7"/>
      <c r="BG7" s="7">
        <v>105</v>
      </c>
      <c r="BH7" s="7" t="s">
        <v>185</v>
      </c>
      <c r="BI7" s="7">
        <v>21</v>
      </c>
      <c r="BJ7" s="7">
        <v>4</v>
      </c>
      <c r="BK7" s="7" t="s">
        <v>186</v>
      </c>
      <c r="BL7" s="7"/>
      <c r="BM7" s="7">
        <v>185</v>
      </c>
      <c r="BN7" s="7"/>
      <c r="BO7" s="7"/>
      <c r="BP7" s="7"/>
      <c r="BQ7" s="7"/>
      <c r="BR7" s="7"/>
      <c r="BS7" s="7">
        <v>20</v>
      </c>
      <c r="BT7" s="7"/>
      <c r="BU7" s="7"/>
      <c r="BV7" s="7"/>
      <c r="BW7" s="7"/>
      <c r="BX7" s="7"/>
      <c r="BY7" s="7">
        <v>170</v>
      </c>
      <c r="BZ7" s="7" t="s">
        <v>185</v>
      </c>
      <c r="CA7" s="7">
        <v>19</v>
      </c>
      <c r="CB7" s="7">
        <v>5</v>
      </c>
      <c r="CC7" s="7" t="s">
        <v>186</v>
      </c>
      <c r="CD7" s="7"/>
      <c r="CE7" s="7">
        <v>165</v>
      </c>
      <c r="CF7" s="7"/>
      <c r="CG7" s="7"/>
      <c r="CH7" s="7"/>
      <c r="CI7" s="7"/>
      <c r="CJ7" s="7"/>
      <c r="CK7" s="7">
        <v>20</v>
      </c>
      <c r="CL7" s="7"/>
      <c r="CM7" s="7"/>
      <c r="CN7" s="7"/>
      <c r="CO7" s="7"/>
      <c r="CP7" s="7"/>
      <c r="CQ7" s="7">
        <v>180</v>
      </c>
      <c r="CR7" s="7" t="s">
        <v>185</v>
      </c>
      <c r="CS7" s="7">
        <v>21</v>
      </c>
      <c r="CT7" s="7">
        <v>4</v>
      </c>
      <c r="CU7" s="7" t="s">
        <v>187</v>
      </c>
      <c r="CV7" s="7"/>
      <c r="CW7" s="7">
        <v>165</v>
      </c>
      <c r="CX7" s="7"/>
      <c r="CY7" s="7"/>
      <c r="CZ7" s="7"/>
      <c r="DA7" s="7"/>
      <c r="DB7" s="7"/>
      <c r="DC7" s="7">
        <v>15</v>
      </c>
      <c r="DD7" s="7"/>
      <c r="DE7" s="7"/>
      <c r="DF7" s="7"/>
      <c r="DG7" s="7"/>
      <c r="DH7" s="7"/>
      <c r="DI7" s="7">
        <v>60</v>
      </c>
      <c r="DJ7" s="7" t="s">
        <v>185</v>
      </c>
      <c r="DK7" s="7">
        <v>44</v>
      </c>
      <c r="DL7" s="7">
        <v>4</v>
      </c>
      <c r="DM7" s="7" t="s">
        <v>186</v>
      </c>
      <c r="DN7" s="7" t="s">
        <v>193</v>
      </c>
      <c r="DO7" s="7"/>
    </row>
    <row r="8" spans="1:119">
      <c r="A8" s="7" t="s">
        <v>183</v>
      </c>
      <c r="B8" s="7" t="s">
        <v>184</v>
      </c>
      <c r="C8" s="7" t="str">
        <f t="shared" si="0"/>
        <v>6 peoplepacked</v>
      </c>
      <c r="D8" s="15">
        <v>6</v>
      </c>
      <c r="E8" s="18">
        <f>SUM(Q8,AI8,BA8,BS8,CK8,DC8)</f>
        <v>92.534670000000006</v>
      </c>
      <c r="F8" s="7">
        <f>SUM(W8,AO8,BG8,BY8,CQ8,DI8)</f>
        <v>632</v>
      </c>
      <c r="G8" s="7">
        <f>SUM(K8,AC8,AU8,BM8,CE8,CW8)</f>
        <v>1061</v>
      </c>
      <c r="H8" s="7">
        <f>(G8-F8)/D8</f>
        <v>71.5</v>
      </c>
      <c r="I8" s="9">
        <f>(F8/G8)*100</f>
        <v>59.566446748350607</v>
      </c>
      <c r="J8" s="19">
        <f>G8/D8</f>
        <v>176.83333333333334</v>
      </c>
      <c r="K8" s="7">
        <v>224</v>
      </c>
      <c r="L8" s="7"/>
      <c r="M8" s="7"/>
      <c r="N8" s="7"/>
      <c r="O8" s="7"/>
      <c r="P8" s="7"/>
      <c r="Q8" s="7">
        <v>20</v>
      </c>
      <c r="R8" s="7"/>
      <c r="S8" s="7"/>
      <c r="T8" s="7"/>
      <c r="U8" s="7"/>
      <c r="V8" s="7"/>
      <c r="W8" s="7">
        <v>50</v>
      </c>
      <c r="X8" s="7" t="s">
        <v>185</v>
      </c>
      <c r="Y8" s="7">
        <v>24</v>
      </c>
      <c r="Z8" s="7">
        <v>4</v>
      </c>
      <c r="AA8" s="7" t="s">
        <v>187</v>
      </c>
      <c r="AB8" s="7"/>
      <c r="AC8" s="7">
        <v>162</v>
      </c>
      <c r="AD8" s="7"/>
      <c r="AE8" s="7"/>
      <c r="AF8" s="7"/>
      <c r="AG8" s="7"/>
      <c r="AH8" s="7"/>
      <c r="AI8" s="7">
        <v>10</v>
      </c>
      <c r="AJ8" s="7"/>
      <c r="AK8" s="7"/>
      <c r="AL8" s="7"/>
      <c r="AM8" s="7"/>
      <c r="AN8" s="7"/>
      <c r="AO8" s="7">
        <v>55</v>
      </c>
      <c r="AP8" s="7" t="s">
        <v>188</v>
      </c>
      <c r="AQ8" s="7">
        <v>39</v>
      </c>
      <c r="AR8" s="7">
        <v>4</v>
      </c>
      <c r="AS8" s="7" t="s">
        <v>186</v>
      </c>
      <c r="AT8" s="7"/>
      <c r="AU8" s="7">
        <v>219</v>
      </c>
      <c r="AV8" s="7"/>
      <c r="AW8" s="7"/>
      <c r="AX8" s="7"/>
      <c r="AY8" s="7"/>
      <c r="AZ8" s="7"/>
      <c r="BA8" s="7">
        <v>15</v>
      </c>
      <c r="BB8" s="7"/>
      <c r="BC8" s="7"/>
      <c r="BD8" s="7"/>
      <c r="BE8" s="7"/>
      <c r="BF8" s="7"/>
      <c r="BG8" s="7">
        <v>120</v>
      </c>
      <c r="BH8" s="7" t="s">
        <v>185</v>
      </c>
      <c r="BI8" s="7">
        <v>31</v>
      </c>
      <c r="BJ8" s="7">
        <v>4</v>
      </c>
      <c r="BK8" s="7" t="s">
        <v>186</v>
      </c>
      <c r="BL8" s="7"/>
      <c r="BM8" s="7">
        <v>157</v>
      </c>
      <c r="BN8" s="7"/>
      <c r="BO8" s="7"/>
      <c r="BP8" s="7"/>
      <c r="BQ8" s="7"/>
      <c r="BR8" s="7"/>
      <c r="BS8" s="7">
        <v>15</v>
      </c>
      <c r="BT8" s="7"/>
      <c r="BU8" s="7"/>
      <c r="BV8" s="7"/>
      <c r="BW8" s="7"/>
      <c r="BX8" s="7"/>
      <c r="BY8" s="7">
        <v>80</v>
      </c>
      <c r="BZ8" s="7" t="s">
        <v>188</v>
      </c>
      <c r="CA8" s="7">
        <v>19</v>
      </c>
      <c r="CB8" s="7">
        <v>4</v>
      </c>
      <c r="CC8" s="7" t="s">
        <v>186</v>
      </c>
      <c r="CD8" s="7"/>
      <c r="CE8" s="7">
        <v>208</v>
      </c>
      <c r="CF8" s="7"/>
      <c r="CG8" s="7"/>
      <c r="CH8" s="7"/>
      <c r="CI8" s="7"/>
      <c r="CJ8" s="7"/>
      <c r="CK8" s="7">
        <v>17.534669999999998</v>
      </c>
      <c r="CL8" s="7"/>
      <c r="CM8" s="7"/>
      <c r="CN8" s="7"/>
      <c r="CO8" s="7"/>
      <c r="CP8" s="7"/>
      <c r="CQ8" s="7">
        <v>240</v>
      </c>
      <c r="CR8" s="7" t="s">
        <v>185</v>
      </c>
      <c r="CS8" s="7">
        <v>24</v>
      </c>
      <c r="CT8" s="7">
        <v>4</v>
      </c>
      <c r="CU8" s="7" t="s">
        <v>187</v>
      </c>
      <c r="CV8" s="7"/>
      <c r="CW8" s="7">
        <v>91</v>
      </c>
      <c r="CX8" s="7"/>
      <c r="CY8" s="7"/>
      <c r="CZ8" s="7"/>
      <c r="DA8" s="7"/>
      <c r="DB8" s="7"/>
      <c r="DC8" s="7">
        <v>15</v>
      </c>
      <c r="DD8" s="7"/>
      <c r="DE8" s="7"/>
      <c r="DF8" s="7"/>
      <c r="DG8" s="7"/>
      <c r="DH8" s="7"/>
      <c r="DI8" s="7">
        <v>87</v>
      </c>
      <c r="DJ8" s="7" t="s">
        <v>188</v>
      </c>
      <c r="DK8" s="7">
        <v>24</v>
      </c>
      <c r="DL8" s="7">
        <v>4</v>
      </c>
      <c r="DM8" s="7" t="s">
        <v>186</v>
      </c>
      <c r="DN8" s="7"/>
      <c r="DO8" s="7"/>
    </row>
    <row r="9" spans="1:119">
      <c r="A9" s="7" t="s">
        <v>183</v>
      </c>
      <c r="B9" s="7" t="s">
        <v>184</v>
      </c>
      <c r="C9" s="7" t="str">
        <f t="shared" si="0"/>
        <v>6 peoplepacked</v>
      </c>
      <c r="D9" s="15">
        <v>6</v>
      </c>
      <c r="E9" s="18">
        <f>SUM(Q9,AI9,BA9,BS9,CK9,DC9)</f>
        <v>121</v>
      </c>
      <c r="F9" s="7">
        <f>SUM(W9,AO9,BG9,BY9,CQ9,DI9)</f>
        <v>550</v>
      </c>
      <c r="G9" s="7">
        <f>SUM(K9,AC9,AU9,BM9,CE9,CW9)</f>
        <v>860</v>
      </c>
      <c r="H9" s="7">
        <f>(G9-F9)/D9</f>
        <v>51.666666666666664</v>
      </c>
      <c r="I9" s="9">
        <f>(F9/G9)*100</f>
        <v>63.953488372093027</v>
      </c>
      <c r="J9" s="19">
        <f>G9/D9</f>
        <v>143.33333333333334</v>
      </c>
      <c r="K9" s="7">
        <v>198</v>
      </c>
      <c r="L9" s="7"/>
      <c r="M9" s="7"/>
      <c r="N9" s="7"/>
      <c r="O9" s="7"/>
      <c r="P9" s="7"/>
      <c r="Q9" s="7">
        <v>20</v>
      </c>
      <c r="R9" s="7"/>
      <c r="S9" s="7"/>
      <c r="T9" s="7"/>
      <c r="U9" s="7"/>
      <c r="V9" s="7"/>
      <c r="W9" s="7">
        <v>130</v>
      </c>
      <c r="X9" s="7" t="s">
        <v>185</v>
      </c>
      <c r="Y9" s="7">
        <v>34</v>
      </c>
      <c r="Z9" s="7">
        <v>3</v>
      </c>
      <c r="AA9" s="7" t="s">
        <v>186</v>
      </c>
      <c r="AB9" s="7"/>
      <c r="AC9" s="7">
        <v>79</v>
      </c>
      <c r="AD9" s="7"/>
      <c r="AE9" s="7"/>
      <c r="AF9" s="7"/>
      <c r="AG9" s="7"/>
      <c r="AH9" s="7"/>
      <c r="AI9" s="7">
        <v>30</v>
      </c>
      <c r="AJ9" s="7"/>
      <c r="AK9" s="7"/>
      <c r="AL9" s="7"/>
      <c r="AM9" s="7"/>
      <c r="AN9" s="7"/>
      <c r="AO9" s="7">
        <v>50</v>
      </c>
      <c r="AP9" s="7" t="s">
        <v>188</v>
      </c>
      <c r="AQ9" s="7">
        <v>68</v>
      </c>
      <c r="AR9" s="7">
        <v>4</v>
      </c>
      <c r="AS9" s="7" t="s">
        <v>186</v>
      </c>
      <c r="AT9" s="7"/>
      <c r="AU9" s="7">
        <v>182</v>
      </c>
      <c r="AV9" s="7"/>
      <c r="AW9" s="7"/>
      <c r="AX9" s="7"/>
      <c r="AY9" s="7"/>
      <c r="AZ9" s="7"/>
      <c r="BA9" s="7">
        <v>30</v>
      </c>
      <c r="BB9" s="7"/>
      <c r="BC9" s="7"/>
      <c r="BD9" s="7"/>
      <c r="BE9" s="7"/>
      <c r="BF9" s="7"/>
      <c r="BG9" s="7">
        <v>140</v>
      </c>
      <c r="BH9" s="7" t="s">
        <v>188</v>
      </c>
      <c r="BI9" s="7">
        <v>62</v>
      </c>
      <c r="BJ9" s="7">
        <v>4</v>
      </c>
      <c r="BK9" s="7" t="s">
        <v>186</v>
      </c>
      <c r="BL9" s="7"/>
      <c r="BM9" s="7">
        <v>91</v>
      </c>
      <c r="BN9" s="7"/>
      <c r="BO9" s="7"/>
      <c r="BP9" s="7"/>
      <c r="BQ9" s="7"/>
      <c r="BR9" s="7"/>
      <c r="BS9" s="7">
        <v>15</v>
      </c>
      <c r="BT9" s="7"/>
      <c r="BU9" s="7"/>
      <c r="BV9" s="7"/>
      <c r="BW9" s="7"/>
      <c r="BX9" s="7"/>
      <c r="BY9" s="7">
        <v>100</v>
      </c>
      <c r="BZ9" s="7" t="s">
        <v>188</v>
      </c>
      <c r="CA9" s="7">
        <v>27</v>
      </c>
      <c r="CB9" s="7">
        <v>3</v>
      </c>
      <c r="CC9" s="7" t="s">
        <v>186</v>
      </c>
      <c r="CD9" s="7"/>
      <c r="CE9" s="7">
        <v>141</v>
      </c>
      <c r="CF9" s="7"/>
      <c r="CG9" s="7"/>
      <c r="CH9" s="7"/>
      <c r="CI9" s="7"/>
      <c r="CJ9" s="7"/>
      <c r="CK9" s="7">
        <v>16</v>
      </c>
      <c r="CL9" s="7"/>
      <c r="CM9" s="7"/>
      <c r="CN9" s="7"/>
      <c r="CO9" s="7"/>
      <c r="CP9" s="7"/>
      <c r="CQ9" s="7">
        <v>50</v>
      </c>
      <c r="CR9" s="7" t="s">
        <v>185</v>
      </c>
      <c r="CS9" s="7">
        <v>65</v>
      </c>
      <c r="CT9" s="7">
        <v>4</v>
      </c>
      <c r="CU9" s="7" t="s">
        <v>186</v>
      </c>
      <c r="CV9" s="7"/>
      <c r="CW9" s="7">
        <v>169</v>
      </c>
      <c r="CX9" s="7"/>
      <c r="CY9" s="7"/>
      <c r="CZ9" s="7"/>
      <c r="DA9" s="7"/>
      <c r="DB9" s="7"/>
      <c r="DC9" s="7">
        <v>10</v>
      </c>
      <c r="DD9" s="7"/>
      <c r="DE9" s="7"/>
      <c r="DF9" s="7"/>
      <c r="DG9" s="7"/>
      <c r="DH9" s="7"/>
      <c r="DI9" s="7">
        <v>80</v>
      </c>
      <c r="DJ9" s="7" t="s">
        <v>185</v>
      </c>
      <c r="DK9" s="7">
        <v>69</v>
      </c>
      <c r="DL9" s="7">
        <v>4</v>
      </c>
      <c r="DM9" s="7" t="s">
        <v>186</v>
      </c>
      <c r="DN9" s="7"/>
      <c r="DO9" s="7"/>
    </row>
    <row r="10" spans="1:119">
      <c r="A10" s="7" t="s">
        <v>192</v>
      </c>
      <c r="B10" s="7" t="s">
        <v>189</v>
      </c>
      <c r="C10" s="7" t="str">
        <f t="shared" si="0"/>
        <v>3 peopleunpacked</v>
      </c>
      <c r="D10" s="15">
        <v>3</v>
      </c>
      <c r="E10" s="18">
        <f>SUM(Q10,AI10,BA10,BS10,CK10,DC10)</f>
        <v>101.3</v>
      </c>
      <c r="F10" s="7">
        <f>SUM(W10,AO10,BG10,BY10,CQ10,DI10)</f>
        <v>320</v>
      </c>
      <c r="G10" s="7">
        <f>SUM(K10,AC10,AU10,BM10,CE10,CW10)</f>
        <v>583</v>
      </c>
      <c r="H10" s="7">
        <f>(G10-F10)/D10</f>
        <v>87.666666666666671</v>
      </c>
      <c r="I10" s="9">
        <f>(F10/G10)*100</f>
        <v>54.888507718696403</v>
      </c>
      <c r="J10" s="19">
        <f>G10/D10</f>
        <v>194.33333333333334</v>
      </c>
      <c r="K10" s="7">
        <v>187</v>
      </c>
      <c r="L10" s="7">
        <v>33.299999999999997</v>
      </c>
      <c r="M10" s="7">
        <v>33.299999999999997</v>
      </c>
      <c r="N10" s="7"/>
      <c r="O10" s="7"/>
      <c r="P10" s="7"/>
      <c r="Q10" s="7">
        <v>33.299999999999997</v>
      </c>
      <c r="R10" s="7">
        <v>90</v>
      </c>
      <c r="S10" s="7">
        <v>120</v>
      </c>
      <c r="T10" s="7"/>
      <c r="U10" s="7"/>
      <c r="V10" s="7"/>
      <c r="W10" s="7">
        <v>60</v>
      </c>
      <c r="X10" s="7" t="s">
        <v>188</v>
      </c>
      <c r="Y10" s="7">
        <v>39</v>
      </c>
      <c r="Z10" s="7">
        <v>2</v>
      </c>
      <c r="AA10" s="7" t="s">
        <v>187</v>
      </c>
      <c r="AB10" s="7"/>
      <c r="AC10" s="7">
        <v>222</v>
      </c>
      <c r="AD10" s="7">
        <v>33</v>
      </c>
      <c r="AE10" s="7">
        <v>33</v>
      </c>
      <c r="AF10" s="7"/>
      <c r="AG10" s="7"/>
      <c r="AH10" s="7"/>
      <c r="AI10" s="7">
        <v>33</v>
      </c>
      <c r="AJ10" s="7">
        <v>150</v>
      </c>
      <c r="AK10" s="7">
        <v>160</v>
      </c>
      <c r="AL10" s="7"/>
      <c r="AM10" s="7"/>
      <c r="AN10" s="7"/>
      <c r="AO10" s="7">
        <v>210</v>
      </c>
      <c r="AP10" s="7" t="s">
        <v>185</v>
      </c>
      <c r="AQ10" s="7">
        <v>54</v>
      </c>
      <c r="AR10" s="7">
        <v>4</v>
      </c>
      <c r="AS10" s="7" t="s">
        <v>187</v>
      </c>
      <c r="AT10" s="7"/>
      <c r="AU10" s="7">
        <v>174</v>
      </c>
      <c r="AV10" s="7">
        <v>35</v>
      </c>
      <c r="AW10" s="7">
        <v>30</v>
      </c>
      <c r="AX10" s="7"/>
      <c r="AY10" s="7"/>
      <c r="AZ10" s="7"/>
      <c r="BA10" s="7">
        <v>35</v>
      </c>
      <c r="BB10" s="7">
        <v>50</v>
      </c>
      <c r="BC10" s="7">
        <v>45</v>
      </c>
      <c r="BD10" s="7"/>
      <c r="BE10" s="7"/>
      <c r="BF10" s="7"/>
      <c r="BG10" s="7">
        <v>50</v>
      </c>
      <c r="BH10" s="7" t="s">
        <v>188</v>
      </c>
      <c r="BI10" s="7">
        <v>26</v>
      </c>
      <c r="BJ10" s="7">
        <v>2</v>
      </c>
      <c r="BK10" s="7" t="s">
        <v>186</v>
      </c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</row>
    <row r="11" spans="1:119">
      <c r="A11" s="7" t="s">
        <v>183</v>
      </c>
      <c r="B11" s="7" t="s">
        <v>189</v>
      </c>
      <c r="C11" s="7" t="str">
        <f t="shared" si="0"/>
        <v>6 peopleunpacked</v>
      </c>
      <c r="D11" s="15">
        <v>6</v>
      </c>
      <c r="E11" s="18">
        <f>SUM(Q11,AI11,BA11,BS11,CK11,DC11)</f>
        <v>114.16</v>
      </c>
      <c r="F11" s="7">
        <f>SUM(W11,AO11,BG11,BY11,CQ11,DI11)</f>
        <v>333</v>
      </c>
      <c r="G11" s="7">
        <f>SUM(K11,AC11,AU11,BM11,CE11,CW11)</f>
        <v>974</v>
      </c>
      <c r="H11" s="7">
        <f>(G11-F11)/D11</f>
        <v>106.83333333333333</v>
      </c>
      <c r="I11" s="9">
        <f>(F11/G11)*100</f>
        <v>34.188911704312112</v>
      </c>
      <c r="J11" s="19">
        <f>G11/D11</f>
        <v>162.33333333333334</v>
      </c>
      <c r="K11" s="7">
        <v>126</v>
      </c>
      <c r="L11" s="7">
        <v>10</v>
      </c>
      <c r="M11" s="7">
        <v>15</v>
      </c>
      <c r="N11" s="7">
        <v>10</v>
      </c>
      <c r="O11" s="7">
        <v>30</v>
      </c>
      <c r="P11" s="7">
        <v>5</v>
      </c>
      <c r="Q11" s="7">
        <v>30</v>
      </c>
      <c r="R11" s="7">
        <v>45</v>
      </c>
      <c r="S11" s="7">
        <v>50</v>
      </c>
      <c r="T11" s="7">
        <v>45</v>
      </c>
      <c r="U11" s="7">
        <v>73</v>
      </c>
      <c r="V11" s="7">
        <v>30</v>
      </c>
      <c r="W11" s="7">
        <v>63</v>
      </c>
      <c r="X11" s="7" t="s">
        <v>188</v>
      </c>
      <c r="Y11" s="7">
        <v>66</v>
      </c>
      <c r="Z11" s="7" t="s">
        <v>194</v>
      </c>
      <c r="AA11" s="7" t="s">
        <v>186</v>
      </c>
      <c r="AB11" s="7"/>
      <c r="AC11" s="7">
        <v>189</v>
      </c>
      <c r="AD11" s="7">
        <v>20</v>
      </c>
      <c r="AE11" s="7">
        <v>20</v>
      </c>
      <c r="AF11" s="7">
        <v>20</v>
      </c>
      <c r="AG11" s="7">
        <v>20</v>
      </c>
      <c r="AH11" s="7">
        <v>10</v>
      </c>
      <c r="AI11" s="7">
        <v>10</v>
      </c>
      <c r="AJ11" s="7">
        <v>54</v>
      </c>
      <c r="AK11" s="7">
        <v>49</v>
      </c>
      <c r="AL11" s="7">
        <v>55</v>
      </c>
      <c r="AM11" s="7">
        <v>54</v>
      </c>
      <c r="AN11" s="7">
        <v>34</v>
      </c>
      <c r="AO11" s="7">
        <v>50</v>
      </c>
      <c r="AP11" s="7" t="s">
        <v>188</v>
      </c>
      <c r="AQ11" s="7">
        <v>59</v>
      </c>
      <c r="AR11" s="7">
        <v>5</v>
      </c>
      <c r="AS11" s="7" t="s">
        <v>186</v>
      </c>
      <c r="AT11" s="7" t="s">
        <v>195</v>
      </c>
      <c r="AU11" s="7">
        <v>165</v>
      </c>
      <c r="AV11" s="7">
        <v>16.5</v>
      </c>
      <c r="AW11" s="7">
        <v>16.5</v>
      </c>
      <c r="AX11" s="7">
        <v>16.5</v>
      </c>
      <c r="AY11" s="7">
        <v>16.5</v>
      </c>
      <c r="AZ11" s="7">
        <v>16.5</v>
      </c>
      <c r="BA11" s="7">
        <v>17.5</v>
      </c>
      <c r="BB11" s="7">
        <v>45</v>
      </c>
      <c r="BC11" s="7">
        <v>55</v>
      </c>
      <c r="BD11" s="7">
        <v>55</v>
      </c>
      <c r="BE11" s="7">
        <v>45</v>
      </c>
      <c r="BF11" s="7">
        <v>50</v>
      </c>
      <c r="BG11" s="7">
        <v>55</v>
      </c>
      <c r="BH11" s="7" t="s">
        <v>185</v>
      </c>
      <c r="BI11" s="7">
        <v>65</v>
      </c>
      <c r="BJ11" s="7">
        <v>4</v>
      </c>
      <c r="BK11" s="7" t="s">
        <v>186</v>
      </c>
      <c r="BL11" s="7"/>
      <c r="BM11" s="7">
        <v>173</v>
      </c>
      <c r="BN11" s="7">
        <v>25</v>
      </c>
      <c r="BO11" s="7">
        <v>12.5</v>
      </c>
      <c r="BP11" s="7">
        <v>25</v>
      </c>
      <c r="BQ11" s="7">
        <v>25</v>
      </c>
      <c r="BR11" s="7">
        <v>12.5</v>
      </c>
      <c r="BS11" s="7">
        <v>10</v>
      </c>
      <c r="BT11" s="7">
        <v>20</v>
      </c>
      <c r="BU11" s="7">
        <v>20</v>
      </c>
      <c r="BV11" s="7">
        <v>30</v>
      </c>
      <c r="BW11" s="7">
        <v>20</v>
      </c>
      <c r="BX11" s="7">
        <v>30</v>
      </c>
      <c r="BY11" s="7">
        <v>25</v>
      </c>
      <c r="BZ11" s="7" t="s">
        <v>188</v>
      </c>
      <c r="CA11" s="7">
        <v>31</v>
      </c>
      <c r="CB11" s="7">
        <v>4</v>
      </c>
      <c r="CC11" s="7" t="s">
        <v>187</v>
      </c>
      <c r="CD11" s="7"/>
      <c r="CE11" s="7">
        <v>154</v>
      </c>
      <c r="CF11" s="7">
        <v>40</v>
      </c>
      <c r="CG11" s="7">
        <v>10</v>
      </c>
      <c r="CH11" s="7">
        <v>40</v>
      </c>
      <c r="CI11" s="7">
        <v>10</v>
      </c>
      <c r="CJ11" s="7">
        <v>10</v>
      </c>
      <c r="CK11" s="7">
        <v>30</v>
      </c>
      <c r="CL11" s="7">
        <v>60</v>
      </c>
      <c r="CM11" s="7">
        <v>35</v>
      </c>
      <c r="CN11" s="7">
        <v>60</v>
      </c>
      <c r="CO11" s="7">
        <v>20</v>
      </c>
      <c r="CP11" s="7">
        <v>25</v>
      </c>
      <c r="CQ11" s="7">
        <v>40</v>
      </c>
      <c r="CR11" s="7" t="s">
        <v>188</v>
      </c>
      <c r="CS11" s="7">
        <v>26</v>
      </c>
      <c r="CT11" s="7">
        <v>1</v>
      </c>
      <c r="CU11" s="7" t="s">
        <v>186</v>
      </c>
      <c r="CV11" s="7"/>
      <c r="CW11" s="7">
        <v>167</v>
      </c>
      <c r="CX11" s="7">
        <v>16.66</v>
      </c>
      <c r="CY11" s="7">
        <v>16.66</v>
      </c>
      <c r="CZ11" s="7">
        <v>16.66</v>
      </c>
      <c r="DA11" s="7">
        <v>16.66</v>
      </c>
      <c r="DB11" s="7">
        <v>16.66</v>
      </c>
      <c r="DC11" s="7">
        <v>16.66</v>
      </c>
      <c r="DD11" s="7">
        <v>100</v>
      </c>
      <c r="DE11" s="7">
        <v>100</v>
      </c>
      <c r="DF11" s="7">
        <v>100</v>
      </c>
      <c r="DG11" s="7">
        <v>100</v>
      </c>
      <c r="DH11" s="7">
        <v>100</v>
      </c>
      <c r="DI11" s="7">
        <v>100</v>
      </c>
      <c r="DJ11" s="7" t="s">
        <v>185</v>
      </c>
      <c r="DK11" s="7">
        <v>46</v>
      </c>
      <c r="DL11" s="7">
        <v>4</v>
      </c>
      <c r="DM11" s="7" t="s">
        <v>187</v>
      </c>
      <c r="DN11" s="7"/>
      <c r="DO11" s="7"/>
    </row>
    <row r="12" spans="1:119">
      <c r="A12" s="7" t="s">
        <v>192</v>
      </c>
      <c r="B12" s="7" t="s">
        <v>184</v>
      </c>
      <c r="C12" s="7" t="str">
        <f t="shared" si="0"/>
        <v>3 peoplepacked</v>
      </c>
      <c r="D12" s="15">
        <v>3</v>
      </c>
      <c r="E12" s="18">
        <f>SUM(Q12,AI12,BA12,BS12,CK12,DC12)</f>
        <v>96</v>
      </c>
      <c r="F12" s="7">
        <f>SUM(W12,AO12,BG12,BY12,CQ12,DI12)</f>
        <v>263</v>
      </c>
      <c r="G12" s="7">
        <f>SUM(K12,AC12,AU12,BM12,CE12,CW12)</f>
        <v>390</v>
      </c>
      <c r="H12" s="7">
        <f>(G12-F12)/D12</f>
        <v>42.333333333333336</v>
      </c>
      <c r="I12" s="9">
        <f>(F12/G12)*100</f>
        <v>67.435897435897445</v>
      </c>
      <c r="J12" s="19">
        <f>G12/D12</f>
        <v>130</v>
      </c>
      <c r="K12" s="7">
        <v>151</v>
      </c>
      <c r="L12" s="7"/>
      <c r="M12" s="7"/>
      <c r="N12" s="7"/>
      <c r="O12" s="7"/>
      <c r="P12" s="7"/>
      <c r="Q12" s="7">
        <v>43</v>
      </c>
      <c r="R12" s="7"/>
      <c r="S12" s="7"/>
      <c r="T12" s="7"/>
      <c r="U12" s="7"/>
      <c r="V12" s="7"/>
      <c r="W12" s="7">
        <v>123</v>
      </c>
      <c r="X12" s="7" t="s">
        <v>185</v>
      </c>
      <c r="Y12" s="7">
        <v>55</v>
      </c>
      <c r="Z12" s="7">
        <v>4</v>
      </c>
      <c r="AA12" s="7" t="s">
        <v>186</v>
      </c>
      <c r="AB12" s="7"/>
      <c r="AC12" s="7">
        <v>124</v>
      </c>
      <c r="AD12" s="7"/>
      <c r="AE12" s="7"/>
      <c r="AF12" s="7"/>
      <c r="AG12" s="7"/>
      <c r="AH12" s="7"/>
      <c r="AI12" s="7">
        <v>33</v>
      </c>
      <c r="AJ12" s="7"/>
      <c r="AK12" s="7"/>
      <c r="AL12" s="7"/>
      <c r="AM12" s="7"/>
      <c r="AN12" s="7"/>
      <c r="AO12" s="7">
        <v>60</v>
      </c>
      <c r="AP12" s="7" t="s">
        <v>188</v>
      </c>
      <c r="AQ12" s="7">
        <v>57</v>
      </c>
      <c r="AR12" s="7">
        <v>4</v>
      </c>
      <c r="AS12" s="7" t="s">
        <v>187</v>
      </c>
      <c r="AT12" s="7"/>
      <c r="AU12" s="7">
        <v>115</v>
      </c>
      <c r="AV12" s="7"/>
      <c r="AW12" s="7"/>
      <c r="AX12" s="7"/>
      <c r="AY12" s="7"/>
      <c r="AZ12" s="7"/>
      <c r="BA12" s="7">
        <v>20</v>
      </c>
      <c r="BB12" s="7"/>
      <c r="BC12" s="7"/>
      <c r="BD12" s="7"/>
      <c r="BE12" s="7"/>
      <c r="BF12" s="7"/>
      <c r="BG12" s="7">
        <v>80</v>
      </c>
      <c r="BH12" s="7" t="s">
        <v>188</v>
      </c>
      <c r="BI12" s="7">
        <v>20</v>
      </c>
      <c r="BJ12" s="7">
        <v>4</v>
      </c>
      <c r="BK12" s="7" t="s">
        <v>186</v>
      </c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</row>
    <row r="13" spans="1:119">
      <c r="A13" s="7" t="s">
        <v>183</v>
      </c>
      <c r="B13" s="7" t="s">
        <v>189</v>
      </c>
      <c r="C13" s="7" t="str">
        <f t="shared" si="0"/>
        <v>6 peopleunpacked</v>
      </c>
      <c r="D13" s="15">
        <v>6</v>
      </c>
      <c r="E13" s="18">
        <f>SUM(Q13,AI13,BA13,BS13,CK13,DC13)</f>
        <v>101</v>
      </c>
      <c r="F13" s="7">
        <f>SUM(W13,AO13,BG13,BY13,CQ13,DI13)</f>
        <v>629</v>
      </c>
      <c r="G13" s="7">
        <f>SUM(K13,AC13,AU13,BM13,CE13,CW13)</f>
        <v>947</v>
      </c>
      <c r="H13" s="7">
        <f>(G13-F13)/D13</f>
        <v>53</v>
      </c>
      <c r="I13" s="9">
        <f>(F13/G13)*100</f>
        <v>66.420274551214362</v>
      </c>
      <c r="J13" s="19">
        <f>G13/D13</f>
        <v>157.83333333333334</v>
      </c>
      <c r="K13" s="7">
        <v>206</v>
      </c>
      <c r="L13" s="7">
        <v>5</v>
      </c>
      <c r="M13" s="7">
        <v>20</v>
      </c>
      <c r="N13" s="7">
        <v>10</v>
      </c>
      <c r="O13" s="7">
        <v>20</v>
      </c>
      <c r="P13" s="7">
        <v>10</v>
      </c>
      <c r="Q13" s="7">
        <v>35</v>
      </c>
      <c r="R13" s="7">
        <v>50</v>
      </c>
      <c r="S13" s="7">
        <v>60</v>
      </c>
      <c r="T13" s="7">
        <v>120</v>
      </c>
      <c r="U13" s="7">
        <v>60</v>
      </c>
      <c r="V13" s="7">
        <v>120</v>
      </c>
      <c r="W13" s="7">
        <v>120</v>
      </c>
      <c r="X13" s="7" t="s">
        <v>185</v>
      </c>
      <c r="Y13" s="7">
        <v>50</v>
      </c>
      <c r="Z13" s="7">
        <v>2</v>
      </c>
      <c r="AA13" s="7" t="s">
        <v>187</v>
      </c>
      <c r="AB13" s="7"/>
      <c r="AC13" s="7">
        <v>147</v>
      </c>
      <c r="AD13" s="7">
        <v>25</v>
      </c>
      <c r="AE13" s="7">
        <v>5</v>
      </c>
      <c r="AF13" s="7">
        <v>5</v>
      </c>
      <c r="AG13" s="7">
        <v>25</v>
      </c>
      <c r="AH13" s="7">
        <v>25</v>
      </c>
      <c r="AI13" s="7">
        <v>15</v>
      </c>
      <c r="AJ13" s="7">
        <v>60</v>
      </c>
      <c r="AK13" s="7">
        <v>40</v>
      </c>
      <c r="AL13" s="7">
        <v>40</v>
      </c>
      <c r="AM13" s="7">
        <v>70</v>
      </c>
      <c r="AN13" s="7">
        <v>60</v>
      </c>
      <c r="AO13" s="7">
        <v>30</v>
      </c>
      <c r="AP13" s="7" t="s">
        <v>188</v>
      </c>
      <c r="AQ13" s="7">
        <v>23</v>
      </c>
      <c r="AR13" s="7">
        <v>4</v>
      </c>
      <c r="AS13" s="7" t="s">
        <v>186</v>
      </c>
      <c r="AT13" s="7"/>
      <c r="AU13" s="7">
        <v>181</v>
      </c>
      <c r="AV13" s="7">
        <v>18</v>
      </c>
      <c r="AW13" s="7">
        <v>8</v>
      </c>
      <c r="AX13" s="7">
        <v>12</v>
      </c>
      <c r="AY13" s="7">
        <v>14</v>
      </c>
      <c r="AZ13" s="7">
        <v>12</v>
      </c>
      <c r="BA13" s="7">
        <v>16</v>
      </c>
      <c r="BB13" s="7">
        <v>30</v>
      </c>
      <c r="BC13" s="7">
        <v>15</v>
      </c>
      <c r="BD13" s="7">
        <v>22</v>
      </c>
      <c r="BE13" s="7">
        <v>29</v>
      </c>
      <c r="BF13" s="7">
        <v>20</v>
      </c>
      <c r="BG13" s="7">
        <v>24</v>
      </c>
      <c r="BH13" s="7" t="s">
        <v>185</v>
      </c>
      <c r="BI13" s="7">
        <v>57</v>
      </c>
      <c r="BJ13" s="7">
        <v>3</v>
      </c>
      <c r="BK13" s="7" t="s">
        <v>187</v>
      </c>
      <c r="BL13" s="7"/>
      <c r="BM13" s="7">
        <v>122</v>
      </c>
      <c r="BN13" s="7">
        <v>30</v>
      </c>
      <c r="BO13" s="7">
        <v>10</v>
      </c>
      <c r="BP13" s="7">
        <v>30</v>
      </c>
      <c r="BQ13" s="7">
        <v>5</v>
      </c>
      <c r="BR13" s="7">
        <v>20</v>
      </c>
      <c r="BS13" s="7">
        <v>5</v>
      </c>
      <c r="BT13" s="7">
        <v>1000</v>
      </c>
      <c r="BU13" s="7">
        <v>500</v>
      </c>
      <c r="BV13" s="7">
        <v>1000</v>
      </c>
      <c r="BW13" s="7">
        <v>300</v>
      </c>
      <c r="BX13" s="7">
        <v>800</v>
      </c>
      <c r="BY13" s="7">
        <v>300</v>
      </c>
      <c r="BZ13" s="7" t="s">
        <v>188</v>
      </c>
      <c r="CA13" s="7">
        <v>50</v>
      </c>
      <c r="CB13" s="7">
        <v>2</v>
      </c>
      <c r="CC13" s="7" t="s">
        <v>186</v>
      </c>
      <c r="CD13" s="7"/>
      <c r="CE13" s="7">
        <v>124</v>
      </c>
      <c r="CF13" s="7">
        <v>25</v>
      </c>
      <c r="CG13" s="7">
        <v>15</v>
      </c>
      <c r="CH13" s="7">
        <v>25</v>
      </c>
      <c r="CI13" s="7">
        <v>10</v>
      </c>
      <c r="CJ13" s="7">
        <v>15</v>
      </c>
      <c r="CK13" s="7">
        <v>10</v>
      </c>
      <c r="CL13" s="7">
        <v>60</v>
      </c>
      <c r="CM13" s="7">
        <v>40</v>
      </c>
      <c r="CN13" s="7">
        <v>60</v>
      </c>
      <c r="CO13" s="7">
        <v>40</v>
      </c>
      <c r="CP13" s="7">
        <v>40</v>
      </c>
      <c r="CQ13" s="7">
        <v>50</v>
      </c>
      <c r="CR13" s="7" t="s">
        <v>188</v>
      </c>
      <c r="CS13" s="7">
        <v>37</v>
      </c>
      <c r="CT13" s="7"/>
      <c r="CU13" s="7" t="s">
        <v>186</v>
      </c>
      <c r="CV13" s="7"/>
      <c r="CW13" s="7">
        <v>167</v>
      </c>
      <c r="CX13" s="7">
        <v>21</v>
      </c>
      <c r="CY13" s="7">
        <v>14</v>
      </c>
      <c r="CZ13" s="7">
        <v>13</v>
      </c>
      <c r="DA13" s="7">
        <v>20</v>
      </c>
      <c r="DB13" s="7">
        <v>14</v>
      </c>
      <c r="DC13" s="7">
        <v>20</v>
      </c>
      <c r="DD13" s="7">
        <v>110</v>
      </c>
      <c r="DE13" s="7">
        <v>95</v>
      </c>
      <c r="DF13" s="7">
        <v>90</v>
      </c>
      <c r="DG13" s="7">
        <v>105</v>
      </c>
      <c r="DH13" s="7">
        <v>95</v>
      </c>
      <c r="DI13" s="7">
        <v>105</v>
      </c>
      <c r="DJ13" s="7" t="s">
        <v>185</v>
      </c>
      <c r="DK13" s="7">
        <v>26</v>
      </c>
      <c r="DL13" s="7">
        <v>4</v>
      </c>
      <c r="DM13" s="7" t="s">
        <v>186</v>
      </c>
      <c r="DN13" s="7"/>
      <c r="DO13" s="7"/>
    </row>
    <row r="14" spans="1:119">
      <c r="A14" s="7" t="s">
        <v>192</v>
      </c>
      <c r="B14" s="7" t="s">
        <v>189</v>
      </c>
      <c r="C14" s="7" t="str">
        <f t="shared" si="0"/>
        <v>3 peopleunpacked</v>
      </c>
      <c r="D14" s="15">
        <v>3</v>
      </c>
      <c r="E14" s="18">
        <f>SUM(Q14,AI14,BA14,BS14,CK14,DC14)</f>
        <v>100</v>
      </c>
      <c r="F14" s="7">
        <f>SUM(W14,AO14,BG14,BY14,CQ14,DI14)</f>
        <v>275</v>
      </c>
      <c r="G14" s="7">
        <f>SUM(K14,AC14,AU14,BM14,CE14,CW14)</f>
        <v>568</v>
      </c>
      <c r="H14" s="7">
        <f>(G14-F14)/D14</f>
        <v>97.666666666666671</v>
      </c>
      <c r="I14" s="9">
        <f>(F14/G14)*100</f>
        <v>48.41549295774648</v>
      </c>
      <c r="J14" s="19">
        <f>G14/D14</f>
        <v>189.33333333333334</v>
      </c>
      <c r="K14" s="7">
        <v>133</v>
      </c>
      <c r="L14" s="7">
        <v>40</v>
      </c>
      <c r="M14" s="7">
        <v>35</v>
      </c>
      <c r="N14" s="7"/>
      <c r="O14" s="7"/>
      <c r="P14" s="7"/>
      <c r="Q14" s="7">
        <v>25</v>
      </c>
      <c r="R14" s="7">
        <v>110</v>
      </c>
      <c r="S14" s="7">
        <v>85</v>
      </c>
      <c r="T14" s="7"/>
      <c r="U14" s="7"/>
      <c r="V14" s="7"/>
      <c r="W14" s="7">
        <v>60</v>
      </c>
      <c r="X14" s="7" t="s">
        <v>188</v>
      </c>
      <c r="Y14" s="7">
        <v>28</v>
      </c>
      <c r="Z14" s="7">
        <v>4</v>
      </c>
      <c r="AA14" s="7" t="s">
        <v>187</v>
      </c>
      <c r="AB14" s="7" t="s">
        <v>196</v>
      </c>
      <c r="AC14" s="7">
        <v>192</v>
      </c>
      <c r="AD14" s="7">
        <v>25</v>
      </c>
      <c r="AE14" s="7">
        <v>40</v>
      </c>
      <c r="AF14" s="7"/>
      <c r="AG14" s="7"/>
      <c r="AH14" s="7"/>
      <c r="AI14" s="7">
        <v>35</v>
      </c>
      <c r="AJ14" s="7">
        <v>70</v>
      </c>
      <c r="AK14" s="7">
        <v>125</v>
      </c>
      <c r="AL14" s="7"/>
      <c r="AM14" s="7"/>
      <c r="AN14" s="7"/>
      <c r="AO14" s="7">
        <v>105</v>
      </c>
      <c r="AP14" s="7" t="s">
        <v>185</v>
      </c>
      <c r="AQ14" s="7">
        <v>37</v>
      </c>
      <c r="AR14" s="7">
        <v>4</v>
      </c>
      <c r="AS14" s="7" t="s">
        <v>186</v>
      </c>
      <c r="AT14" s="7" t="s">
        <v>197</v>
      </c>
      <c r="AU14" s="7">
        <v>243</v>
      </c>
      <c r="AV14" s="7">
        <v>25</v>
      </c>
      <c r="AW14" s="7">
        <v>35</v>
      </c>
      <c r="AX14" s="7"/>
      <c r="AY14" s="7"/>
      <c r="AZ14" s="7"/>
      <c r="BA14" s="7">
        <v>40</v>
      </c>
      <c r="BB14" s="7">
        <v>82</v>
      </c>
      <c r="BC14" s="7">
        <v>90</v>
      </c>
      <c r="BD14" s="7"/>
      <c r="BE14" s="7"/>
      <c r="BF14" s="7"/>
      <c r="BG14" s="7">
        <v>110</v>
      </c>
      <c r="BH14" s="7" t="s">
        <v>185</v>
      </c>
      <c r="BI14" s="7">
        <v>28</v>
      </c>
      <c r="BJ14" s="7">
        <v>4</v>
      </c>
      <c r="BK14" s="7" t="s">
        <v>187</v>
      </c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</row>
    <row r="15" spans="1:119">
      <c r="A15" s="7" t="s">
        <v>183</v>
      </c>
      <c r="B15" s="7" t="s">
        <v>184</v>
      </c>
      <c r="C15" s="7" t="str">
        <f t="shared" si="0"/>
        <v>6 peoplepacked</v>
      </c>
      <c r="D15" s="15">
        <v>6</v>
      </c>
      <c r="E15" s="18">
        <f>SUM(Q15,AI15,BA15,BS15,CK15,DC15)</f>
        <v>94</v>
      </c>
      <c r="F15" s="7">
        <f>SUM(W15,AO15,BG15,BY15,CQ15,DI15)</f>
        <v>420</v>
      </c>
      <c r="G15" s="7">
        <f>SUM(K15,AC15,AU15,BM15,CE15,CW15)</f>
        <v>765</v>
      </c>
      <c r="H15" s="7">
        <f>(G15-F15)/D15</f>
        <v>57.5</v>
      </c>
      <c r="I15" s="9">
        <f>(F15/G15)*100</f>
        <v>54.901960784313729</v>
      </c>
      <c r="J15" s="19">
        <f>G15/D15</f>
        <v>127.5</v>
      </c>
      <c r="K15" s="7">
        <v>141</v>
      </c>
      <c r="L15" s="7"/>
      <c r="M15" s="7"/>
      <c r="N15" s="7"/>
      <c r="O15" s="7"/>
      <c r="P15" s="7"/>
      <c r="Q15" s="7">
        <v>16</v>
      </c>
      <c r="R15" s="7"/>
      <c r="S15" s="7"/>
      <c r="T15" s="7"/>
      <c r="U15" s="7"/>
      <c r="V15" s="7"/>
      <c r="W15" s="7">
        <v>80</v>
      </c>
      <c r="X15" s="7" t="s">
        <v>185</v>
      </c>
      <c r="Y15" s="7">
        <v>46</v>
      </c>
      <c r="Z15" s="7">
        <v>4</v>
      </c>
      <c r="AA15" s="7" t="s">
        <v>186</v>
      </c>
      <c r="AB15" s="7" t="s">
        <v>198</v>
      </c>
      <c r="AC15" s="7">
        <v>73</v>
      </c>
      <c r="AD15" s="7"/>
      <c r="AE15" s="7"/>
      <c r="AF15" s="7"/>
      <c r="AG15" s="7"/>
      <c r="AH15" s="7"/>
      <c r="AI15" s="7">
        <v>10</v>
      </c>
      <c r="AJ15" s="7"/>
      <c r="AK15" s="7"/>
      <c r="AL15" s="7"/>
      <c r="AM15" s="7"/>
      <c r="AN15" s="7"/>
      <c r="AO15" s="7">
        <v>35</v>
      </c>
      <c r="AP15" s="7" t="s">
        <v>188</v>
      </c>
      <c r="AQ15" s="7">
        <v>22</v>
      </c>
      <c r="AR15" s="7">
        <v>3</v>
      </c>
      <c r="AS15" s="7" t="s">
        <v>187</v>
      </c>
      <c r="AT15" s="7"/>
      <c r="AU15" s="7">
        <v>196</v>
      </c>
      <c r="AV15" s="7"/>
      <c r="AW15" s="7"/>
      <c r="AX15" s="7"/>
      <c r="AY15" s="7"/>
      <c r="AZ15" s="7"/>
      <c r="BA15" s="7">
        <v>20</v>
      </c>
      <c r="BB15" s="7"/>
      <c r="BC15" s="7"/>
      <c r="BD15" s="7"/>
      <c r="BE15" s="7"/>
      <c r="BF15" s="7"/>
      <c r="BG15" s="7">
        <v>75</v>
      </c>
      <c r="BH15" s="7" t="s">
        <v>185</v>
      </c>
      <c r="BI15" s="7">
        <v>25</v>
      </c>
      <c r="BJ15" s="7">
        <v>4</v>
      </c>
      <c r="BK15" s="7" t="s">
        <v>186</v>
      </c>
      <c r="BL15" s="7"/>
      <c r="BM15" s="7">
        <v>171</v>
      </c>
      <c r="BN15" s="7"/>
      <c r="BO15" s="7"/>
      <c r="BP15" s="7"/>
      <c r="BQ15" s="7"/>
      <c r="BR15" s="7"/>
      <c r="BS15" s="7">
        <v>18</v>
      </c>
      <c r="BT15" s="7"/>
      <c r="BU15" s="7"/>
      <c r="BV15" s="7"/>
      <c r="BW15" s="7"/>
      <c r="BX15" s="7"/>
      <c r="BY15" s="7">
        <v>50</v>
      </c>
      <c r="BZ15" s="7" t="s">
        <v>185</v>
      </c>
      <c r="CA15" s="7">
        <v>20</v>
      </c>
      <c r="CB15" s="7">
        <v>3</v>
      </c>
      <c r="CC15" s="7" t="s">
        <v>187</v>
      </c>
      <c r="CD15" s="7"/>
      <c r="CE15" s="7">
        <v>27</v>
      </c>
      <c r="CF15" s="7"/>
      <c r="CG15" s="7"/>
      <c r="CH15" s="7"/>
      <c r="CI15" s="7"/>
      <c r="CJ15" s="7"/>
      <c r="CK15" s="7">
        <v>10</v>
      </c>
      <c r="CL15" s="7"/>
      <c r="CM15" s="7"/>
      <c r="CN15" s="7"/>
      <c r="CO15" s="7"/>
      <c r="CP15" s="7"/>
      <c r="CQ15" s="7">
        <v>100</v>
      </c>
      <c r="CR15" s="7" t="s">
        <v>188</v>
      </c>
      <c r="CS15" s="7">
        <v>50</v>
      </c>
      <c r="CT15" s="7">
        <v>3</v>
      </c>
      <c r="CU15" s="7" t="s">
        <v>186</v>
      </c>
      <c r="CV15" s="7"/>
      <c r="CW15" s="7">
        <v>157</v>
      </c>
      <c r="CX15" s="7"/>
      <c r="CY15" s="7"/>
      <c r="CZ15" s="7"/>
      <c r="DA15" s="7"/>
      <c r="DB15" s="7"/>
      <c r="DC15" s="7">
        <v>20</v>
      </c>
      <c r="DD15" s="7"/>
      <c r="DE15" s="7"/>
      <c r="DF15" s="7"/>
      <c r="DG15" s="7"/>
      <c r="DH15" s="7"/>
      <c r="DI15" s="7">
        <v>80</v>
      </c>
      <c r="DJ15" s="7" t="s">
        <v>188</v>
      </c>
      <c r="DK15" s="7">
        <v>46</v>
      </c>
      <c r="DL15" s="7">
        <v>4</v>
      </c>
      <c r="DM15" s="7" t="s">
        <v>186</v>
      </c>
      <c r="DN15" s="7"/>
      <c r="DO15" s="7"/>
    </row>
    <row r="16" spans="1:119">
      <c r="A16" s="7" t="s">
        <v>192</v>
      </c>
      <c r="B16" s="7" t="s">
        <v>184</v>
      </c>
      <c r="C16" s="7" t="str">
        <f t="shared" si="0"/>
        <v>3 peoplepacked</v>
      </c>
      <c r="D16" s="15">
        <v>3</v>
      </c>
      <c r="E16" s="18">
        <f>SUM(Q16,AI16,BA16,BS16,CK16,DC16)</f>
        <v>96.6</v>
      </c>
      <c r="F16" s="7">
        <f>SUM(W16,AO16,BG16,BY16,CQ16,DI16)</f>
        <v>293</v>
      </c>
      <c r="G16" s="7">
        <f>SUM(K16,AC16,AU16,BM16,CE16,CW16)</f>
        <v>547</v>
      </c>
      <c r="H16" s="7">
        <f>(G16-F16)/D16</f>
        <v>84.666666666666671</v>
      </c>
      <c r="I16" s="9">
        <f>(F16/G16)*100</f>
        <v>53.564899451553927</v>
      </c>
      <c r="J16" s="19">
        <f>G16/D16</f>
        <v>182.33333333333334</v>
      </c>
      <c r="K16" s="7">
        <v>192</v>
      </c>
      <c r="L16" s="7"/>
      <c r="M16" s="7"/>
      <c r="N16" s="7"/>
      <c r="O16" s="7"/>
      <c r="P16" s="7"/>
      <c r="Q16" s="7">
        <v>33.299999999999997</v>
      </c>
      <c r="R16" s="7"/>
      <c r="S16" s="7"/>
      <c r="T16" s="7"/>
      <c r="U16" s="7"/>
      <c r="V16" s="7"/>
      <c r="W16" s="7">
        <v>90</v>
      </c>
      <c r="X16" s="7" t="s">
        <v>188</v>
      </c>
      <c r="Y16" s="7">
        <v>25</v>
      </c>
      <c r="Z16" s="7">
        <v>1</v>
      </c>
      <c r="AA16" s="7" t="s">
        <v>186</v>
      </c>
      <c r="AB16" s="7"/>
      <c r="AC16" s="7">
        <v>233</v>
      </c>
      <c r="AD16" s="7"/>
      <c r="AE16" s="7"/>
      <c r="AF16" s="7"/>
      <c r="AG16" s="7"/>
      <c r="AH16" s="7"/>
      <c r="AI16" s="7">
        <v>33.299999999999997</v>
      </c>
      <c r="AJ16" s="7"/>
      <c r="AK16" s="7"/>
      <c r="AL16" s="7"/>
      <c r="AM16" s="7"/>
      <c r="AN16" s="7"/>
      <c r="AO16" s="7">
        <v>88</v>
      </c>
      <c r="AP16" s="7" t="s">
        <v>185</v>
      </c>
      <c r="AQ16" s="7">
        <v>19</v>
      </c>
      <c r="AR16" s="7">
        <v>1</v>
      </c>
      <c r="AS16" s="7" t="s">
        <v>186</v>
      </c>
      <c r="AT16" s="7"/>
      <c r="AU16" s="7">
        <v>122</v>
      </c>
      <c r="AV16" s="7"/>
      <c r="AW16" s="7"/>
      <c r="AX16" s="7"/>
      <c r="AY16" s="7"/>
      <c r="AZ16" s="7"/>
      <c r="BA16" s="7">
        <v>30</v>
      </c>
      <c r="BB16" s="7"/>
      <c r="BC16" s="7"/>
      <c r="BD16" s="7"/>
      <c r="BE16" s="7"/>
      <c r="BF16" s="7"/>
      <c r="BG16" s="7">
        <v>115</v>
      </c>
      <c r="BH16" s="7" t="s">
        <v>188</v>
      </c>
      <c r="BI16" s="7">
        <v>23</v>
      </c>
      <c r="BJ16" s="7">
        <v>4</v>
      </c>
      <c r="BK16" s="7" t="s">
        <v>186</v>
      </c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</row>
    <row r="17" spans="1:121">
      <c r="A17" s="7" t="s">
        <v>192</v>
      </c>
      <c r="B17" s="7" t="s">
        <v>184</v>
      </c>
      <c r="C17" s="7" t="str">
        <f t="shared" si="0"/>
        <v>3 peoplepacked</v>
      </c>
      <c r="D17" s="15">
        <v>3</v>
      </c>
      <c r="E17" s="18">
        <f>SUM(Q17,AI17,BA17,BS17,CK17,DC17)</f>
        <v>108</v>
      </c>
      <c r="F17" s="7">
        <f>SUM(W17,AO17,BG17,BY17,CQ17,DI17)</f>
        <v>200</v>
      </c>
      <c r="G17" s="7">
        <f>SUM(K17,AC17,AU17,BM17,CE17,CW17)</f>
        <v>425</v>
      </c>
      <c r="H17" s="7">
        <f>(G17-F17)/D17</f>
        <v>75</v>
      </c>
      <c r="I17" s="9">
        <f>(F17/G17)*100</f>
        <v>47.058823529411761</v>
      </c>
      <c r="J17" s="19">
        <f>G17/D17</f>
        <v>141.66666666666666</v>
      </c>
      <c r="K17" s="7">
        <v>151</v>
      </c>
      <c r="L17" s="7"/>
      <c r="M17" s="7"/>
      <c r="N17" s="7"/>
      <c r="O17" s="7"/>
      <c r="P17" s="7"/>
      <c r="Q17" s="7">
        <v>40</v>
      </c>
      <c r="R17" s="7"/>
      <c r="S17" s="7"/>
      <c r="T17" s="7"/>
      <c r="U17" s="7"/>
      <c r="V17" s="7"/>
      <c r="W17" s="7">
        <v>60</v>
      </c>
      <c r="X17" s="7" t="s">
        <v>185</v>
      </c>
      <c r="Y17" s="7">
        <v>31</v>
      </c>
      <c r="Z17" s="7">
        <v>4</v>
      </c>
      <c r="AA17" s="7" t="s">
        <v>186</v>
      </c>
      <c r="AB17" s="7"/>
      <c r="AC17" s="7">
        <v>151</v>
      </c>
      <c r="AD17" s="7"/>
      <c r="AE17" s="7"/>
      <c r="AF17" s="7"/>
      <c r="AG17" s="7"/>
      <c r="AH17" s="7"/>
      <c r="AI17" s="7">
        <v>35</v>
      </c>
      <c r="AJ17" s="7"/>
      <c r="AK17" s="7"/>
      <c r="AL17" s="7"/>
      <c r="AM17" s="7"/>
      <c r="AN17" s="7"/>
      <c r="AO17" s="7">
        <v>40</v>
      </c>
      <c r="AP17" s="7" t="s">
        <v>185</v>
      </c>
      <c r="AQ17" s="7">
        <v>20</v>
      </c>
      <c r="AR17" s="7">
        <v>1</v>
      </c>
      <c r="AS17" s="7" t="s">
        <v>186</v>
      </c>
      <c r="AT17" s="7"/>
      <c r="AU17" s="7">
        <v>123</v>
      </c>
      <c r="AV17" s="7"/>
      <c r="AW17" s="7"/>
      <c r="AX17" s="7"/>
      <c r="AY17" s="7"/>
      <c r="AZ17" s="7"/>
      <c r="BA17" s="7">
        <v>33</v>
      </c>
      <c r="BB17" s="7"/>
      <c r="BC17" s="7"/>
      <c r="BD17" s="7"/>
      <c r="BE17" s="7"/>
      <c r="BF17" s="7"/>
      <c r="BG17" s="7">
        <v>100</v>
      </c>
      <c r="BH17" s="7" t="s">
        <v>188</v>
      </c>
      <c r="BI17" s="7">
        <v>32</v>
      </c>
      <c r="BJ17" s="7">
        <v>4</v>
      </c>
      <c r="BK17" s="7" t="s">
        <v>186</v>
      </c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</row>
    <row r="18" spans="1:121">
      <c r="A18" s="7" t="s">
        <v>192</v>
      </c>
      <c r="B18" s="7" t="s">
        <v>184</v>
      </c>
      <c r="C18" s="7" t="str">
        <f t="shared" si="0"/>
        <v>3 peoplepacked</v>
      </c>
      <c r="D18" s="15">
        <v>3</v>
      </c>
      <c r="E18" s="18">
        <f>SUM(Q18,AI18,BA18,BS18,CK18,DC18)</f>
        <v>103</v>
      </c>
      <c r="F18" s="7">
        <f>SUM(W18,AO18,BG18,BY18,CQ18,DI18)</f>
        <v>195</v>
      </c>
      <c r="G18" s="7">
        <f>SUM(K18,AC18,AU18,BM18,CE18,CW18)</f>
        <v>376</v>
      </c>
      <c r="H18" s="7">
        <f>(G18-F18)/D18</f>
        <v>60.333333333333336</v>
      </c>
      <c r="I18" s="9">
        <f>(F18/G18)*100</f>
        <v>51.861702127659569</v>
      </c>
      <c r="J18" s="19">
        <f>G18/D18</f>
        <v>125.33333333333333</v>
      </c>
      <c r="K18" s="7">
        <v>121</v>
      </c>
      <c r="L18" s="7"/>
      <c r="M18" s="7"/>
      <c r="N18" s="7"/>
      <c r="O18" s="7"/>
      <c r="P18" s="7"/>
      <c r="Q18" s="7">
        <v>25</v>
      </c>
      <c r="R18" s="7"/>
      <c r="S18" s="7"/>
      <c r="T18" s="7"/>
      <c r="U18" s="7"/>
      <c r="V18" s="7"/>
      <c r="W18" s="7">
        <v>47</v>
      </c>
      <c r="X18" s="7" t="s">
        <v>188</v>
      </c>
      <c r="Y18" s="7">
        <v>21</v>
      </c>
      <c r="Z18" s="7">
        <v>4</v>
      </c>
      <c r="AA18" s="7" t="s">
        <v>186</v>
      </c>
      <c r="AB18" s="7"/>
      <c r="AC18" s="7">
        <v>117</v>
      </c>
      <c r="AD18" s="7"/>
      <c r="AE18" s="7"/>
      <c r="AF18" s="7"/>
      <c r="AG18" s="7"/>
      <c r="AH18" s="7"/>
      <c r="AI18" s="7">
        <v>28</v>
      </c>
      <c r="AJ18" s="7"/>
      <c r="AK18" s="7"/>
      <c r="AL18" s="7"/>
      <c r="AM18" s="7"/>
      <c r="AN18" s="7"/>
      <c r="AO18" s="7">
        <v>23</v>
      </c>
      <c r="AP18" s="7" t="s">
        <v>188</v>
      </c>
      <c r="AQ18" s="7">
        <v>44</v>
      </c>
      <c r="AR18" s="7">
        <v>4</v>
      </c>
      <c r="AS18" s="7" t="s">
        <v>186</v>
      </c>
      <c r="AT18" s="7"/>
      <c r="AU18" s="7">
        <v>138</v>
      </c>
      <c r="AV18" s="7"/>
      <c r="AW18" s="7"/>
      <c r="AX18" s="7"/>
      <c r="AY18" s="7"/>
      <c r="AZ18" s="7"/>
      <c r="BA18" s="7">
        <v>50</v>
      </c>
      <c r="BB18" s="7"/>
      <c r="BC18" s="7"/>
      <c r="BD18" s="7"/>
      <c r="BE18" s="7"/>
      <c r="BF18" s="7"/>
      <c r="BG18" s="7">
        <v>125</v>
      </c>
      <c r="BH18" s="7" t="s">
        <v>185</v>
      </c>
      <c r="BI18" s="7">
        <v>26</v>
      </c>
      <c r="BJ18" s="7">
        <v>2</v>
      </c>
      <c r="BK18" s="7" t="s">
        <v>187</v>
      </c>
      <c r="BL18" s="7" t="s">
        <v>199</v>
      </c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</row>
    <row r="19" spans="1:121">
      <c r="A19" s="7" t="s">
        <v>192</v>
      </c>
      <c r="B19" s="7" t="s">
        <v>184</v>
      </c>
      <c r="C19" s="7" t="str">
        <f t="shared" si="0"/>
        <v>3 peoplepacked</v>
      </c>
      <c r="D19" s="15">
        <v>3</v>
      </c>
      <c r="E19" s="18">
        <f>SUM(Q19,AI19,BA19,BS19,CK19,DC19)</f>
        <v>110</v>
      </c>
      <c r="F19" s="7">
        <f>SUM(W19,AO19,BG19,BY19,CQ19,DI19)</f>
        <v>310</v>
      </c>
      <c r="G19" s="7">
        <f>SUM(K19,AC19,AU19,BM19,CE19,CW19)</f>
        <v>526</v>
      </c>
      <c r="H19" s="7">
        <f>(G19-F19)/D19</f>
        <v>72</v>
      </c>
      <c r="I19" s="9">
        <f>(F19/G19)*100</f>
        <v>58.935361216730044</v>
      </c>
      <c r="J19" s="19">
        <f>G19/D19</f>
        <v>175.33333333333334</v>
      </c>
      <c r="K19" s="7">
        <v>121</v>
      </c>
      <c r="L19" s="7"/>
      <c r="M19" s="7"/>
      <c r="N19" s="7"/>
      <c r="O19" s="7"/>
      <c r="P19" s="7"/>
      <c r="Q19" s="7">
        <v>30</v>
      </c>
      <c r="R19" s="7"/>
      <c r="S19" s="7"/>
      <c r="T19" s="7"/>
      <c r="U19" s="7"/>
      <c r="V19" s="7"/>
      <c r="W19" s="7">
        <v>60</v>
      </c>
      <c r="X19" s="7" t="s">
        <v>188</v>
      </c>
      <c r="Y19" s="7">
        <v>23</v>
      </c>
      <c r="Z19" s="7">
        <v>1</v>
      </c>
      <c r="AA19" s="7" t="s">
        <v>186</v>
      </c>
      <c r="AB19" s="7"/>
      <c r="AC19" s="7">
        <v>214</v>
      </c>
      <c r="AD19" s="7"/>
      <c r="AE19" s="7"/>
      <c r="AF19" s="7"/>
      <c r="AG19" s="7"/>
      <c r="AH19" s="7"/>
      <c r="AI19" s="7">
        <v>50</v>
      </c>
      <c r="AJ19" s="7"/>
      <c r="AK19" s="7"/>
      <c r="AL19" s="7"/>
      <c r="AM19" s="7"/>
      <c r="AN19" s="7"/>
      <c r="AO19" s="7">
        <v>135</v>
      </c>
      <c r="AP19" s="7" t="s">
        <v>185</v>
      </c>
      <c r="AQ19" s="7">
        <v>26</v>
      </c>
      <c r="AR19" s="7">
        <v>2</v>
      </c>
      <c r="AS19" s="7" t="s">
        <v>186</v>
      </c>
      <c r="AT19" s="7"/>
      <c r="AU19" s="7">
        <v>191</v>
      </c>
      <c r="AV19" s="7"/>
      <c r="AW19" s="7"/>
      <c r="AX19" s="7"/>
      <c r="AY19" s="7"/>
      <c r="AZ19" s="7"/>
      <c r="BA19" s="7">
        <v>30</v>
      </c>
      <c r="BB19" s="7"/>
      <c r="BC19" s="7"/>
      <c r="BD19" s="7"/>
      <c r="BE19" s="7"/>
      <c r="BF19" s="7"/>
      <c r="BG19" s="7">
        <v>115</v>
      </c>
      <c r="BH19" s="7" t="s">
        <v>188</v>
      </c>
      <c r="BI19" s="7">
        <v>24</v>
      </c>
      <c r="BJ19" s="7">
        <v>2</v>
      </c>
      <c r="BK19" s="7" t="s">
        <v>186</v>
      </c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</row>
    <row r="20" spans="1:121">
      <c r="A20" s="7" t="s">
        <v>183</v>
      </c>
      <c r="B20" s="7" t="s">
        <v>189</v>
      </c>
      <c r="C20" s="7" t="str">
        <f t="shared" si="0"/>
        <v>6 peopleunpacked</v>
      </c>
      <c r="D20" s="15">
        <v>6</v>
      </c>
      <c r="E20" s="18">
        <f>SUM(Q20,AI20,BA20,BS20,CK20,DC20)</f>
        <v>105</v>
      </c>
      <c r="F20" s="7">
        <f>SUM(W20,AO20,BG20,BY20,CQ20,DI20)</f>
        <v>450</v>
      </c>
      <c r="G20" s="7">
        <f>SUM(K20,AC20,AU20,BM20,CE20,CW20)</f>
        <v>784</v>
      </c>
      <c r="H20" s="7">
        <f>(G20-F20)/D20</f>
        <v>55.666666666666664</v>
      </c>
      <c r="I20" s="9">
        <f>(F20/G20)*100</f>
        <v>57.397959183673478</v>
      </c>
      <c r="J20" s="19">
        <f>G20/D20</f>
        <v>130.66666666666666</v>
      </c>
      <c r="K20" s="7">
        <v>182</v>
      </c>
      <c r="L20" s="7">
        <v>14</v>
      </c>
      <c r="M20" s="7">
        <v>18</v>
      </c>
      <c r="N20" s="7">
        <v>17</v>
      </c>
      <c r="O20" s="7">
        <v>17</v>
      </c>
      <c r="P20" s="7">
        <v>14</v>
      </c>
      <c r="Q20" s="7">
        <v>20</v>
      </c>
      <c r="R20" s="7">
        <v>80</v>
      </c>
      <c r="S20" s="7">
        <v>115</v>
      </c>
      <c r="T20" s="7">
        <v>110</v>
      </c>
      <c r="U20" s="7">
        <v>110</v>
      </c>
      <c r="V20" s="7">
        <v>80</v>
      </c>
      <c r="W20" s="7">
        <v>120</v>
      </c>
      <c r="X20" s="7" t="s">
        <v>185</v>
      </c>
      <c r="Y20" s="7">
        <v>30</v>
      </c>
      <c r="Z20" s="7">
        <v>4</v>
      </c>
      <c r="AA20" s="7" t="s">
        <v>186</v>
      </c>
      <c r="AB20" s="7"/>
      <c r="AC20" s="7">
        <v>180</v>
      </c>
      <c r="AD20" s="7">
        <v>16</v>
      </c>
      <c r="AE20" s="7">
        <v>16</v>
      </c>
      <c r="AF20" s="7">
        <v>16</v>
      </c>
      <c r="AG20" s="7">
        <v>16</v>
      </c>
      <c r="AH20" s="7">
        <v>16</v>
      </c>
      <c r="AI20" s="7">
        <v>16</v>
      </c>
      <c r="AJ20" s="7">
        <v>60</v>
      </c>
      <c r="AK20" s="7">
        <v>60</v>
      </c>
      <c r="AL20" s="7">
        <v>60</v>
      </c>
      <c r="AM20" s="7">
        <v>60</v>
      </c>
      <c r="AN20" s="7">
        <v>60</v>
      </c>
      <c r="AO20" s="7">
        <v>60</v>
      </c>
      <c r="AP20" s="7" t="s">
        <v>185</v>
      </c>
      <c r="AQ20" s="7">
        <v>41</v>
      </c>
      <c r="AR20" s="7">
        <v>4</v>
      </c>
      <c r="AS20" s="7" t="s">
        <v>187</v>
      </c>
      <c r="AT20" s="7"/>
      <c r="AU20" s="7">
        <v>160</v>
      </c>
      <c r="AV20" s="7">
        <v>17</v>
      </c>
      <c r="AW20" s="7">
        <v>17</v>
      </c>
      <c r="AX20" s="7">
        <v>17</v>
      </c>
      <c r="AY20" s="7">
        <v>17</v>
      </c>
      <c r="AZ20" s="7">
        <v>17</v>
      </c>
      <c r="BA20" s="7">
        <v>17</v>
      </c>
      <c r="BB20" s="7">
        <v>120</v>
      </c>
      <c r="BC20" s="7">
        <v>120</v>
      </c>
      <c r="BD20" s="7">
        <v>120</v>
      </c>
      <c r="BE20" s="7">
        <v>120</v>
      </c>
      <c r="BF20" s="7">
        <v>120</v>
      </c>
      <c r="BG20" s="7">
        <v>120</v>
      </c>
      <c r="BH20" s="7" t="s">
        <v>188</v>
      </c>
      <c r="BI20" s="7">
        <v>50</v>
      </c>
      <c r="BJ20" s="7">
        <v>5</v>
      </c>
      <c r="BK20" s="7" t="s">
        <v>186</v>
      </c>
      <c r="BL20" s="7"/>
      <c r="BM20" s="7">
        <v>98</v>
      </c>
      <c r="BN20" s="7">
        <v>30</v>
      </c>
      <c r="BO20" s="7">
        <v>25</v>
      </c>
      <c r="BP20" s="7">
        <v>15</v>
      </c>
      <c r="BQ20" s="7">
        <v>18</v>
      </c>
      <c r="BR20" s="7">
        <v>10</v>
      </c>
      <c r="BS20" s="7">
        <v>22</v>
      </c>
      <c r="BT20" s="7">
        <v>150</v>
      </c>
      <c r="BU20" s="7">
        <v>140</v>
      </c>
      <c r="BV20" s="7">
        <v>115</v>
      </c>
      <c r="BW20" s="7">
        <v>145</v>
      </c>
      <c r="BX20" s="7">
        <v>95</v>
      </c>
      <c r="BY20" s="7">
        <v>90</v>
      </c>
      <c r="BZ20" s="7" t="s">
        <v>188</v>
      </c>
      <c r="CA20" s="7">
        <v>28</v>
      </c>
      <c r="CB20" s="7">
        <v>14</v>
      </c>
      <c r="CC20" s="7" t="s">
        <v>186</v>
      </c>
      <c r="CD20" s="7"/>
      <c r="CE20" s="7">
        <v>112</v>
      </c>
      <c r="CF20" s="7">
        <v>20</v>
      </c>
      <c r="CG20" s="7">
        <v>15</v>
      </c>
      <c r="CH20" s="7">
        <v>15</v>
      </c>
      <c r="CI20" s="7">
        <v>15</v>
      </c>
      <c r="CJ20" s="7">
        <v>15</v>
      </c>
      <c r="CK20" s="7">
        <v>20</v>
      </c>
      <c r="CL20" s="7">
        <v>50</v>
      </c>
      <c r="CM20" s="7">
        <v>30</v>
      </c>
      <c r="CN20" s="7">
        <v>40</v>
      </c>
      <c r="CO20" s="7">
        <v>50</v>
      </c>
      <c r="CP20" s="7">
        <v>30</v>
      </c>
      <c r="CQ20" s="7">
        <v>40</v>
      </c>
      <c r="CR20" s="7" t="s">
        <v>185</v>
      </c>
      <c r="CS20" s="7">
        <v>50</v>
      </c>
      <c r="CT20" s="7">
        <v>4</v>
      </c>
      <c r="CU20" s="7" t="s">
        <v>186</v>
      </c>
      <c r="CV20" s="7"/>
      <c r="CW20" s="7">
        <v>52</v>
      </c>
      <c r="CX20" s="7">
        <v>20</v>
      </c>
      <c r="CY20" s="7">
        <v>15</v>
      </c>
      <c r="CZ20" s="7">
        <v>20</v>
      </c>
      <c r="DA20" s="7">
        <v>15</v>
      </c>
      <c r="DB20" s="7">
        <v>20</v>
      </c>
      <c r="DC20" s="7">
        <v>10</v>
      </c>
      <c r="DD20" s="7">
        <v>50</v>
      </c>
      <c r="DE20" s="7">
        <v>30</v>
      </c>
      <c r="DF20" s="7">
        <v>50</v>
      </c>
      <c r="DG20" s="7">
        <v>30</v>
      </c>
      <c r="DH20" s="7">
        <v>50</v>
      </c>
      <c r="DI20" s="7">
        <v>20</v>
      </c>
      <c r="DJ20" s="7" t="s">
        <v>188</v>
      </c>
      <c r="DK20" s="7">
        <v>41</v>
      </c>
      <c r="DL20" s="7">
        <v>4</v>
      </c>
      <c r="DM20" s="7" t="s">
        <v>187</v>
      </c>
      <c r="DN20" s="7"/>
      <c r="DO20" s="7"/>
    </row>
    <row r="21" spans="1:121">
      <c r="A21" s="7" t="s">
        <v>183</v>
      </c>
      <c r="B21" s="7" t="s">
        <v>189</v>
      </c>
      <c r="C21" s="7" t="str">
        <f t="shared" si="0"/>
        <v>6 peopleunpacked</v>
      </c>
      <c r="D21" s="15">
        <v>6</v>
      </c>
      <c r="E21" s="18">
        <f>SUM(Q21,AI21,BA21,BS21,CK21,DC21)</f>
        <v>114</v>
      </c>
      <c r="F21" s="7">
        <f>SUM(W21,AO21,BG21,BY21,CQ21,DI21)</f>
        <v>391</v>
      </c>
      <c r="G21" s="7">
        <f>SUM(K21,AC21,AU21,BM21,CE21,CW21)</f>
        <v>909</v>
      </c>
      <c r="H21" s="7">
        <f>(G21-F21)/D21</f>
        <v>86.333333333333329</v>
      </c>
      <c r="I21" s="9">
        <f>(F21/G21)*100</f>
        <v>43.014301430143014</v>
      </c>
      <c r="J21" s="19">
        <f>G21/D21</f>
        <v>151.5</v>
      </c>
      <c r="K21" s="7">
        <v>166</v>
      </c>
      <c r="L21" s="7">
        <v>16</v>
      </c>
      <c r="M21" s="7">
        <v>16</v>
      </c>
      <c r="N21" s="7">
        <v>16</v>
      </c>
      <c r="O21" s="7">
        <v>20</v>
      </c>
      <c r="P21" s="7">
        <v>16</v>
      </c>
      <c r="Q21" s="7">
        <v>16</v>
      </c>
      <c r="R21" s="7">
        <v>150</v>
      </c>
      <c r="S21" s="7">
        <v>150</v>
      </c>
      <c r="T21" s="7">
        <v>150</v>
      </c>
      <c r="U21" s="7">
        <v>200</v>
      </c>
      <c r="V21" s="7">
        <v>100</v>
      </c>
      <c r="W21" s="7">
        <v>150</v>
      </c>
      <c r="X21" s="7" t="s">
        <v>188</v>
      </c>
      <c r="Y21" s="7">
        <v>24</v>
      </c>
      <c r="Z21" s="7">
        <v>4</v>
      </c>
      <c r="AA21" s="7" t="s">
        <v>186</v>
      </c>
      <c r="AB21" s="7"/>
      <c r="AC21" s="7">
        <v>172</v>
      </c>
      <c r="AD21" s="7">
        <v>12</v>
      </c>
      <c r="AE21" s="7">
        <v>18</v>
      </c>
      <c r="AF21" s="7">
        <v>12</v>
      </c>
      <c r="AG21" s="7">
        <v>15</v>
      </c>
      <c r="AH21" s="7">
        <v>20</v>
      </c>
      <c r="AI21" s="7">
        <v>25</v>
      </c>
      <c r="AJ21" s="7">
        <v>30</v>
      </c>
      <c r="AK21" s="7">
        <v>50</v>
      </c>
      <c r="AL21" s="7">
        <v>40</v>
      </c>
      <c r="AM21" s="7">
        <v>30</v>
      </c>
      <c r="AN21" s="7">
        <v>60</v>
      </c>
      <c r="AO21" s="7">
        <v>65</v>
      </c>
      <c r="AP21" s="7" t="s">
        <v>185</v>
      </c>
      <c r="AQ21" s="7">
        <v>45</v>
      </c>
      <c r="AR21" s="7">
        <v>2</v>
      </c>
      <c r="AS21" s="7" t="s">
        <v>187</v>
      </c>
      <c r="AT21" s="7"/>
      <c r="AU21" s="7">
        <v>97</v>
      </c>
      <c r="AV21" s="7">
        <v>15</v>
      </c>
      <c r="AW21" s="7">
        <v>15</v>
      </c>
      <c r="AX21" s="7">
        <v>15</v>
      </c>
      <c r="AY21" s="7">
        <v>15</v>
      </c>
      <c r="AZ21" s="7">
        <v>20</v>
      </c>
      <c r="BA21" s="7">
        <v>20</v>
      </c>
      <c r="BB21" s="7">
        <v>50</v>
      </c>
      <c r="BC21" s="7">
        <v>60</v>
      </c>
      <c r="BD21" s="7">
        <v>50</v>
      </c>
      <c r="BE21" s="7">
        <v>70</v>
      </c>
      <c r="BF21" s="7">
        <v>60</v>
      </c>
      <c r="BG21" s="7">
        <v>50</v>
      </c>
      <c r="BH21" s="7" t="s">
        <v>188</v>
      </c>
      <c r="BI21" s="7">
        <v>47</v>
      </c>
      <c r="BJ21" s="7">
        <v>4</v>
      </c>
      <c r="BK21" s="7" t="s">
        <v>186</v>
      </c>
      <c r="BL21" s="7"/>
      <c r="BM21" s="7">
        <v>154</v>
      </c>
      <c r="BN21" s="7">
        <v>20</v>
      </c>
      <c r="BO21" s="7">
        <v>20</v>
      </c>
      <c r="BP21" s="7">
        <v>20</v>
      </c>
      <c r="BQ21" s="7">
        <v>10</v>
      </c>
      <c r="BR21" s="7">
        <v>10</v>
      </c>
      <c r="BS21" s="7">
        <v>20</v>
      </c>
      <c r="BT21" s="7">
        <v>20</v>
      </c>
      <c r="BU21" s="7">
        <v>20</v>
      </c>
      <c r="BV21" s="7">
        <v>20</v>
      </c>
      <c r="BW21" s="7">
        <v>10</v>
      </c>
      <c r="BX21" s="7">
        <v>10</v>
      </c>
      <c r="BY21" s="7">
        <v>20</v>
      </c>
      <c r="BZ21" s="7" t="s">
        <v>185</v>
      </c>
      <c r="CA21" s="7">
        <v>27</v>
      </c>
      <c r="CB21" s="7">
        <v>4</v>
      </c>
      <c r="CC21" s="7" t="s">
        <v>187</v>
      </c>
      <c r="CD21" s="7"/>
      <c r="CE21" s="7">
        <v>149</v>
      </c>
      <c r="CF21" s="7">
        <v>10</v>
      </c>
      <c r="CG21" s="7">
        <v>25</v>
      </c>
      <c r="CH21" s="7">
        <v>15</v>
      </c>
      <c r="CI21" s="7">
        <v>15</v>
      </c>
      <c r="CJ21" s="7">
        <v>15</v>
      </c>
      <c r="CK21" s="7">
        <v>20</v>
      </c>
      <c r="CL21" s="7">
        <v>52</v>
      </c>
      <c r="CM21" s="7">
        <v>87</v>
      </c>
      <c r="CN21" s="7">
        <v>60</v>
      </c>
      <c r="CO21" s="7">
        <v>60</v>
      </c>
      <c r="CP21" s="7">
        <v>60</v>
      </c>
      <c r="CQ21" s="7">
        <v>56</v>
      </c>
      <c r="CR21" s="7" t="s">
        <v>188</v>
      </c>
      <c r="CS21" s="7">
        <v>26</v>
      </c>
      <c r="CT21" s="7">
        <v>4</v>
      </c>
      <c r="CU21" s="7" t="s">
        <v>187</v>
      </c>
      <c r="CV21" s="7"/>
      <c r="CW21" s="7">
        <v>171</v>
      </c>
      <c r="CX21" s="7">
        <v>16</v>
      </c>
      <c r="CY21" s="7">
        <v>20</v>
      </c>
      <c r="CZ21" s="7">
        <v>18</v>
      </c>
      <c r="DA21" s="7">
        <v>18</v>
      </c>
      <c r="DB21" s="7">
        <v>20</v>
      </c>
      <c r="DC21" s="7">
        <v>13</v>
      </c>
      <c r="DD21" s="7">
        <v>60</v>
      </c>
      <c r="DE21" s="7">
        <v>60</v>
      </c>
      <c r="DF21" s="7">
        <v>60</v>
      </c>
      <c r="DG21" s="7">
        <v>60</v>
      </c>
      <c r="DH21" s="7">
        <v>60</v>
      </c>
      <c r="DI21" s="7">
        <v>50</v>
      </c>
      <c r="DJ21" s="7" t="s">
        <v>185</v>
      </c>
      <c r="DK21" s="7">
        <v>67</v>
      </c>
      <c r="DL21" s="7">
        <v>4</v>
      </c>
      <c r="DM21" s="7" t="s">
        <v>187</v>
      </c>
      <c r="DN21" s="7"/>
      <c r="DO21" s="7"/>
    </row>
    <row r="22" spans="1:121">
      <c r="A22" s="7" t="s">
        <v>183</v>
      </c>
      <c r="B22" s="7" t="s">
        <v>184</v>
      </c>
      <c r="C22" s="7" t="str">
        <f t="shared" si="0"/>
        <v>6 peoplepacked</v>
      </c>
      <c r="D22" s="15">
        <v>6</v>
      </c>
      <c r="E22" s="18">
        <f>SUM(Q22,AI22,BA22,BS22,CK22,DC22)</f>
        <v>148</v>
      </c>
      <c r="F22" s="7">
        <f>SUM(W22,AO22,BG22,BY22,CQ22,DI22)</f>
        <v>405</v>
      </c>
      <c r="G22" s="7">
        <f>SUM(K22,AC22,AU22,BM22,CE22,CW22)</f>
        <v>920</v>
      </c>
      <c r="H22" s="7">
        <f>(G22-F22)/D22</f>
        <v>85.833333333333329</v>
      </c>
      <c r="I22" s="9">
        <f>(F22/G22)*100</f>
        <v>44.021739130434781</v>
      </c>
      <c r="J22" s="19">
        <f>G22/D22</f>
        <v>153.33333333333334</v>
      </c>
      <c r="K22" s="7">
        <v>165</v>
      </c>
      <c r="L22" s="7"/>
      <c r="M22" s="7"/>
      <c r="N22" s="7"/>
      <c r="O22" s="7"/>
      <c r="P22" s="7"/>
      <c r="Q22" s="7">
        <v>30</v>
      </c>
      <c r="R22" s="7"/>
      <c r="S22" s="7"/>
      <c r="T22" s="7"/>
      <c r="U22" s="7"/>
      <c r="V22" s="7"/>
      <c r="W22" s="7">
        <v>90</v>
      </c>
      <c r="X22" s="7" t="s">
        <v>185</v>
      </c>
      <c r="Y22" s="7">
        <v>42</v>
      </c>
      <c r="Z22" s="7">
        <v>1</v>
      </c>
      <c r="AA22" s="7" t="s">
        <v>186</v>
      </c>
      <c r="AB22" s="7"/>
      <c r="AC22" s="7">
        <v>201</v>
      </c>
      <c r="AD22" s="7"/>
      <c r="AE22" s="7"/>
      <c r="AF22" s="7"/>
      <c r="AG22" s="7"/>
      <c r="AH22" s="7"/>
      <c r="AI22" s="7">
        <v>36</v>
      </c>
      <c r="AJ22" s="7"/>
      <c r="AK22" s="7"/>
      <c r="AL22" s="7"/>
      <c r="AM22" s="7"/>
      <c r="AN22" s="7"/>
      <c r="AO22" s="7">
        <v>100</v>
      </c>
      <c r="AP22" s="7" t="s">
        <v>185</v>
      </c>
      <c r="AQ22" s="7">
        <v>39</v>
      </c>
      <c r="AR22" s="7">
        <v>4</v>
      </c>
      <c r="AS22" s="7" t="s">
        <v>187</v>
      </c>
      <c r="AT22" s="7"/>
      <c r="AU22" s="7">
        <v>219</v>
      </c>
      <c r="AV22" s="7"/>
      <c r="AW22" s="7"/>
      <c r="AX22" s="7"/>
      <c r="AY22" s="7"/>
      <c r="AZ22" s="7"/>
      <c r="BA22" s="7">
        <v>23</v>
      </c>
      <c r="BB22" s="7"/>
      <c r="BC22" s="7"/>
      <c r="BD22" s="7"/>
      <c r="BE22" s="7"/>
      <c r="BF22" s="7"/>
      <c r="BG22" s="7">
        <v>100</v>
      </c>
      <c r="BH22" s="7" t="s">
        <v>185</v>
      </c>
      <c r="BI22" s="7">
        <v>28</v>
      </c>
      <c r="BJ22" s="7">
        <v>4</v>
      </c>
      <c r="BK22" s="7" t="s">
        <v>186</v>
      </c>
      <c r="BL22" s="7"/>
      <c r="BM22" s="7">
        <v>101</v>
      </c>
      <c r="BN22" s="7"/>
      <c r="BO22" s="7"/>
      <c r="BP22" s="7"/>
      <c r="BQ22" s="7"/>
      <c r="BR22" s="7"/>
      <c r="BS22" s="7">
        <v>39</v>
      </c>
      <c r="BT22" s="7"/>
      <c r="BU22" s="7"/>
      <c r="BV22" s="7"/>
      <c r="BW22" s="7"/>
      <c r="BX22" s="7"/>
      <c r="BY22" s="7">
        <v>30</v>
      </c>
      <c r="BZ22" s="7" t="s">
        <v>188</v>
      </c>
      <c r="CA22" s="7">
        <v>42</v>
      </c>
      <c r="CB22" s="7">
        <v>1</v>
      </c>
      <c r="CC22" s="7" t="s">
        <v>186</v>
      </c>
      <c r="CD22" s="7"/>
      <c r="CE22" s="7">
        <v>95</v>
      </c>
      <c r="CF22" s="7"/>
      <c r="CG22" s="7"/>
      <c r="CH22" s="7"/>
      <c r="CI22" s="7"/>
      <c r="CJ22" s="7"/>
      <c r="CK22" s="7">
        <v>10</v>
      </c>
      <c r="CL22" s="7"/>
      <c r="CM22" s="7"/>
      <c r="CN22" s="7"/>
      <c r="CO22" s="7"/>
      <c r="CP22" s="7"/>
      <c r="CQ22" s="7">
        <v>25</v>
      </c>
      <c r="CR22" s="7" t="s">
        <v>188</v>
      </c>
      <c r="CS22" s="7">
        <v>24</v>
      </c>
      <c r="CT22" s="7">
        <v>4</v>
      </c>
      <c r="CU22" s="7" t="s">
        <v>186</v>
      </c>
      <c r="CV22" s="7"/>
      <c r="CW22" s="7">
        <v>139</v>
      </c>
      <c r="CX22" s="7"/>
      <c r="CY22" s="7"/>
      <c r="CZ22" s="7"/>
      <c r="DA22" s="7"/>
      <c r="DB22" s="7"/>
      <c r="DC22" s="7">
        <v>10</v>
      </c>
      <c r="DD22" s="7"/>
      <c r="DE22" s="7"/>
      <c r="DF22" s="7"/>
      <c r="DG22" s="7"/>
      <c r="DH22" s="7"/>
      <c r="DI22" s="7">
        <v>60</v>
      </c>
      <c r="DJ22" s="7" t="s">
        <v>188</v>
      </c>
      <c r="DK22" s="7">
        <v>30</v>
      </c>
      <c r="DL22" s="7">
        <v>3</v>
      </c>
      <c r="DM22" s="7" t="s">
        <v>187</v>
      </c>
      <c r="DN22" s="7"/>
      <c r="DO22" s="7"/>
    </row>
    <row r="23" spans="1:121">
      <c r="A23" s="7" t="s">
        <v>192</v>
      </c>
      <c r="B23" s="7" t="s">
        <v>189</v>
      </c>
      <c r="C23" s="7" t="str">
        <f t="shared" si="0"/>
        <v>3 peopleunpacked</v>
      </c>
      <c r="D23" s="15">
        <v>3</v>
      </c>
      <c r="E23" s="18">
        <f>SUM(Q23,AI23,BA23,BS23,CK23,DC23)</f>
        <v>110</v>
      </c>
      <c r="F23" s="7">
        <f>SUM(W23,AO23,BG23,BY23,CQ23,DI23)</f>
        <v>134</v>
      </c>
      <c r="G23" s="7">
        <f>SUM(K23,AC23,AU23,BM23,CE23,CW23)</f>
        <v>375</v>
      </c>
      <c r="H23" s="7">
        <f>(G23-F23)/D23</f>
        <v>80.333333333333329</v>
      </c>
      <c r="I23" s="9">
        <f>(F23/G23)*100</f>
        <v>35.733333333333334</v>
      </c>
      <c r="J23" s="19">
        <f>G23/D23</f>
        <v>125</v>
      </c>
      <c r="K23" s="7">
        <v>137</v>
      </c>
      <c r="L23" s="7">
        <v>30</v>
      </c>
      <c r="M23" s="7">
        <v>40</v>
      </c>
      <c r="N23" s="7"/>
      <c r="O23" s="7"/>
      <c r="P23" s="7"/>
      <c r="Q23" s="7">
        <v>30</v>
      </c>
      <c r="R23" s="7">
        <v>40</v>
      </c>
      <c r="S23" s="7">
        <v>50</v>
      </c>
      <c r="T23" s="7"/>
      <c r="U23" s="7"/>
      <c r="V23" s="7"/>
      <c r="W23" s="7">
        <v>40</v>
      </c>
      <c r="X23" s="7" t="s">
        <v>188</v>
      </c>
      <c r="Y23" s="7">
        <v>19</v>
      </c>
      <c r="Z23" s="7">
        <v>3</v>
      </c>
      <c r="AA23" s="7" t="s">
        <v>187</v>
      </c>
      <c r="AB23" s="7"/>
      <c r="AC23" s="7">
        <v>150</v>
      </c>
      <c r="AD23" s="7">
        <v>20</v>
      </c>
      <c r="AE23" s="7">
        <v>30</v>
      </c>
      <c r="AF23" s="7"/>
      <c r="AG23" s="7"/>
      <c r="AH23" s="7"/>
      <c r="AI23" s="7">
        <v>50</v>
      </c>
      <c r="AJ23" s="7">
        <v>30</v>
      </c>
      <c r="AK23" s="7">
        <v>32</v>
      </c>
      <c r="AL23" s="7"/>
      <c r="AM23" s="7"/>
      <c r="AN23" s="7"/>
      <c r="AO23" s="7">
        <v>64</v>
      </c>
      <c r="AP23" s="7" t="s">
        <v>185</v>
      </c>
      <c r="AQ23" s="7">
        <v>24</v>
      </c>
      <c r="AR23" s="7">
        <v>4</v>
      </c>
      <c r="AS23" s="7" t="s">
        <v>187</v>
      </c>
      <c r="AT23" s="7"/>
      <c r="AU23" s="7">
        <v>88</v>
      </c>
      <c r="AV23" s="7">
        <v>60</v>
      </c>
      <c r="AW23" s="7">
        <v>40</v>
      </c>
      <c r="AX23" s="7"/>
      <c r="AY23" s="7"/>
      <c r="AZ23" s="7"/>
      <c r="BA23" s="7">
        <v>30</v>
      </c>
      <c r="BB23" s="7">
        <v>40</v>
      </c>
      <c r="BC23" s="7">
        <v>35</v>
      </c>
      <c r="BD23" s="7"/>
      <c r="BE23" s="7"/>
      <c r="BF23" s="7"/>
      <c r="BG23" s="7">
        <v>30</v>
      </c>
      <c r="BH23" s="7" t="s">
        <v>188</v>
      </c>
      <c r="BI23" s="7">
        <v>28</v>
      </c>
      <c r="BJ23" s="7">
        <v>4</v>
      </c>
      <c r="BK23" s="7" t="s">
        <v>186</v>
      </c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</row>
    <row r="24" spans="1:121">
      <c r="A24" s="7" t="s">
        <v>183</v>
      </c>
      <c r="B24" s="7" t="s">
        <v>189</v>
      </c>
      <c r="C24" s="7" t="str">
        <f t="shared" si="0"/>
        <v>6 peopleunpacked</v>
      </c>
      <c r="D24" s="15">
        <v>6</v>
      </c>
      <c r="E24" s="18">
        <f>SUM(Q24,AI24,BA24,BS24,CK24,DC24)</f>
        <v>80</v>
      </c>
      <c r="F24" s="7">
        <f>SUM(W24,AO24,BG24,BY24,CQ24,DI24)</f>
        <v>260</v>
      </c>
      <c r="G24" s="7">
        <f>SUM(K24,AC24,AU24,BM24,CE24,CW24)</f>
        <v>772</v>
      </c>
      <c r="H24" s="7">
        <f>(G24-F24)/D24</f>
        <v>85.333333333333329</v>
      </c>
      <c r="I24" s="9">
        <f>(F24/G24)*100</f>
        <v>33.678756476683937</v>
      </c>
      <c r="J24" s="19">
        <f>G24/D24</f>
        <v>128.66666666666666</v>
      </c>
      <c r="K24" s="7">
        <v>126</v>
      </c>
      <c r="L24" s="7">
        <v>30</v>
      </c>
      <c r="M24" s="7">
        <v>20</v>
      </c>
      <c r="N24" s="7">
        <v>20</v>
      </c>
      <c r="O24" s="7">
        <v>30</v>
      </c>
      <c r="P24" s="7">
        <v>10</v>
      </c>
      <c r="Q24" s="7">
        <v>10</v>
      </c>
      <c r="R24" s="7">
        <v>20</v>
      </c>
      <c r="S24" s="7">
        <v>50</v>
      </c>
      <c r="T24" s="7">
        <v>60</v>
      </c>
      <c r="U24" s="7">
        <v>60</v>
      </c>
      <c r="V24" s="7">
        <v>20</v>
      </c>
      <c r="W24" s="7">
        <v>40</v>
      </c>
      <c r="X24" s="7" t="s">
        <v>185</v>
      </c>
      <c r="Y24" s="7">
        <v>46</v>
      </c>
      <c r="Z24" s="7">
        <v>4</v>
      </c>
      <c r="AA24" s="7" t="s">
        <v>186</v>
      </c>
      <c r="AB24" s="7"/>
      <c r="AC24" s="7">
        <v>124</v>
      </c>
      <c r="AD24" s="7">
        <v>75</v>
      </c>
      <c r="AE24" s="7">
        <v>5</v>
      </c>
      <c r="AF24" s="7">
        <v>0</v>
      </c>
      <c r="AG24" s="7">
        <v>0</v>
      </c>
      <c r="AH24" s="7">
        <v>10</v>
      </c>
      <c r="AI24" s="7">
        <v>10</v>
      </c>
      <c r="AJ24" s="7">
        <v>45</v>
      </c>
      <c r="AK24" s="7">
        <v>50</v>
      </c>
      <c r="AL24" s="7">
        <v>25</v>
      </c>
      <c r="AM24" s="7">
        <v>30</v>
      </c>
      <c r="AN24" s="7">
        <v>50</v>
      </c>
      <c r="AO24" s="7">
        <v>40</v>
      </c>
      <c r="AP24" s="7" t="s">
        <v>188</v>
      </c>
      <c r="AQ24" s="7">
        <v>31</v>
      </c>
      <c r="AR24" s="7">
        <v>4</v>
      </c>
      <c r="AS24" s="7" t="s">
        <v>187</v>
      </c>
      <c r="AT24" s="7"/>
      <c r="AU24" s="7">
        <v>73</v>
      </c>
      <c r="AV24" s="7">
        <v>10</v>
      </c>
      <c r="AW24" s="7">
        <v>25</v>
      </c>
      <c r="AX24" s="7">
        <v>15</v>
      </c>
      <c r="AY24" s="7">
        <v>10</v>
      </c>
      <c r="AZ24" s="7">
        <v>15</v>
      </c>
      <c r="BA24" s="7">
        <v>15</v>
      </c>
      <c r="BB24" s="7">
        <v>20</v>
      </c>
      <c r="BC24" s="7">
        <v>35</v>
      </c>
      <c r="BD24" s="7">
        <v>25</v>
      </c>
      <c r="BE24" s="7">
        <v>20</v>
      </c>
      <c r="BF24" s="7">
        <v>25</v>
      </c>
      <c r="BG24" s="7">
        <v>25</v>
      </c>
      <c r="BH24" s="7" t="s">
        <v>188</v>
      </c>
      <c r="BI24" s="7">
        <v>21</v>
      </c>
      <c r="BJ24" s="7">
        <v>3</v>
      </c>
      <c r="BK24" s="7" t="s">
        <v>186</v>
      </c>
      <c r="BL24" s="7"/>
      <c r="BM24" s="7">
        <v>193</v>
      </c>
      <c r="BN24" s="7">
        <v>33</v>
      </c>
      <c r="BO24" s="7">
        <v>7</v>
      </c>
      <c r="BP24" s="7">
        <v>10</v>
      </c>
      <c r="BQ24" s="7">
        <v>20</v>
      </c>
      <c r="BR24" s="7">
        <v>15</v>
      </c>
      <c r="BS24" s="7">
        <v>15</v>
      </c>
      <c r="BT24" s="7">
        <v>100</v>
      </c>
      <c r="BU24" s="7">
        <v>150</v>
      </c>
      <c r="BV24" s="7">
        <v>60</v>
      </c>
      <c r="BW24" s="7">
        <v>50</v>
      </c>
      <c r="BX24" s="7">
        <v>60</v>
      </c>
      <c r="BY24" s="7">
        <v>100</v>
      </c>
      <c r="BZ24" s="7" t="s">
        <v>185</v>
      </c>
      <c r="CA24" s="7">
        <v>28</v>
      </c>
      <c r="CB24" s="7">
        <v>4</v>
      </c>
      <c r="CC24" s="7" t="s">
        <v>186</v>
      </c>
      <c r="CD24" s="7"/>
      <c r="CE24" s="7">
        <v>116</v>
      </c>
      <c r="CF24" s="7">
        <v>20</v>
      </c>
      <c r="CG24" s="7">
        <v>30</v>
      </c>
      <c r="CH24" s="7">
        <v>10</v>
      </c>
      <c r="CI24" s="7">
        <v>10</v>
      </c>
      <c r="CJ24" s="7">
        <v>20</v>
      </c>
      <c r="CK24" s="7">
        <v>10</v>
      </c>
      <c r="CL24" s="7">
        <v>20</v>
      </c>
      <c r="CM24" s="7">
        <v>30</v>
      </c>
      <c r="CN24" s="7">
        <v>10</v>
      </c>
      <c r="CO24" s="7">
        <v>10</v>
      </c>
      <c r="CP24" s="7">
        <v>20</v>
      </c>
      <c r="CQ24" s="7">
        <v>10</v>
      </c>
      <c r="CR24" s="7" t="s">
        <v>188</v>
      </c>
      <c r="CS24" s="7">
        <v>24</v>
      </c>
      <c r="CT24" s="7">
        <v>1</v>
      </c>
      <c r="CU24" s="7" t="s">
        <v>187</v>
      </c>
      <c r="CV24" s="7"/>
      <c r="CW24" s="7">
        <v>140</v>
      </c>
      <c r="CX24" s="7">
        <v>15</v>
      </c>
      <c r="CY24" s="7">
        <v>20</v>
      </c>
      <c r="CZ24" s="7">
        <v>15</v>
      </c>
      <c r="DA24" s="7">
        <v>15</v>
      </c>
      <c r="DB24" s="7">
        <v>15</v>
      </c>
      <c r="DC24" s="7">
        <v>20</v>
      </c>
      <c r="DD24" s="7">
        <v>30</v>
      </c>
      <c r="DE24" s="7">
        <v>45</v>
      </c>
      <c r="DF24" s="7">
        <v>30</v>
      </c>
      <c r="DG24" s="7">
        <v>25</v>
      </c>
      <c r="DH24" s="7">
        <v>30</v>
      </c>
      <c r="DI24" s="7">
        <v>45</v>
      </c>
      <c r="DJ24" s="7" t="s">
        <v>185</v>
      </c>
      <c r="DK24" s="7">
        <v>34</v>
      </c>
      <c r="DL24" s="7">
        <v>4</v>
      </c>
      <c r="DM24" s="7" t="s">
        <v>186</v>
      </c>
      <c r="DN24" s="7"/>
      <c r="DO24" s="7"/>
    </row>
    <row r="25" spans="1:121">
      <c r="A25" s="7" t="s">
        <v>183</v>
      </c>
      <c r="B25" s="7" t="s">
        <v>189</v>
      </c>
      <c r="C25" s="7" t="str">
        <f t="shared" si="0"/>
        <v>6 peopleunpacked</v>
      </c>
      <c r="D25" s="15">
        <v>6</v>
      </c>
      <c r="E25" s="18">
        <f>SUM(Q25,AI25,BA25,BS25,CK25,DC25)</f>
        <v>102</v>
      </c>
      <c r="F25" s="7">
        <f>SUM(W25,AO25,BG25,BY25,CQ25,DI25)</f>
        <v>600</v>
      </c>
      <c r="G25" s="7">
        <f>SUM(K25,AC25,AU25,BM25,CE25,CW25)</f>
        <v>767</v>
      </c>
      <c r="H25" s="7">
        <f>(G25-F25)/D25</f>
        <v>27.833333333333332</v>
      </c>
      <c r="I25" s="9">
        <f>(F25/G25)*100</f>
        <v>78.226857887874829</v>
      </c>
      <c r="J25" s="19">
        <f>G25/D25</f>
        <v>127.83333333333333</v>
      </c>
      <c r="K25" s="7">
        <v>52</v>
      </c>
      <c r="L25" s="7">
        <v>13</v>
      </c>
      <c r="M25" s="7">
        <v>15</v>
      </c>
      <c r="N25" s="7">
        <v>25</v>
      </c>
      <c r="O25" s="7">
        <v>20</v>
      </c>
      <c r="P25" s="7">
        <v>12</v>
      </c>
      <c r="Q25" s="7">
        <v>15</v>
      </c>
      <c r="R25" s="7">
        <v>90</v>
      </c>
      <c r="S25" s="7">
        <v>150</v>
      </c>
      <c r="T25" s="7">
        <v>280</v>
      </c>
      <c r="U25" s="7">
        <v>120</v>
      </c>
      <c r="V25" s="7">
        <v>120</v>
      </c>
      <c r="W25" s="7">
        <v>170</v>
      </c>
      <c r="X25" s="7" t="s">
        <v>188</v>
      </c>
      <c r="Y25" s="7">
        <v>26</v>
      </c>
      <c r="Z25" s="7">
        <v>4</v>
      </c>
      <c r="AA25" s="7" t="s">
        <v>187</v>
      </c>
      <c r="AB25" s="7"/>
      <c r="AC25" s="7">
        <v>153</v>
      </c>
      <c r="AD25" s="7">
        <v>17</v>
      </c>
      <c r="AE25" s="7">
        <v>17</v>
      </c>
      <c r="AF25" s="7">
        <v>17</v>
      </c>
      <c r="AG25" s="7">
        <v>17</v>
      </c>
      <c r="AH25" s="7">
        <v>17</v>
      </c>
      <c r="AI25" s="7">
        <v>17</v>
      </c>
      <c r="AJ25" s="7">
        <v>70</v>
      </c>
      <c r="AK25" s="7">
        <v>70</v>
      </c>
      <c r="AL25" s="7">
        <v>80</v>
      </c>
      <c r="AM25" s="7">
        <v>80</v>
      </c>
      <c r="AN25" s="7">
        <v>80</v>
      </c>
      <c r="AO25" s="7">
        <v>80</v>
      </c>
      <c r="AP25" s="7" t="s">
        <v>188</v>
      </c>
      <c r="AQ25" s="7">
        <v>26</v>
      </c>
      <c r="AR25" s="7">
        <v>4</v>
      </c>
      <c r="AS25" s="7" t="s">
        <v>186</v>
      </c>
      <c r="AT25" s="7"/>
      <c r="AU25" s="7">
        <v>204</v>
      </c>
      <c r="AV25" s="7">
        <v>15</v>
      </c>
      <c r="AW25" s="7">
        <v>14</v>
      </c>
      <c r="AX25" s="7">
        <v>16</v>
      </c>
      <c r="AY25" s="7">
        <v>13</v>
      </c>
      <c r="AZ25" s="7">
        <v>13</v>
      </c>
      <c r="BA25" s="7">
        <v>29</v>
      </c>
      <c r="BB25" s="7">
        <v>100</v>
      </c>
      <c r="BC25" s="7">
        <v>90</v>
      </c>
      <c r="BD25" s="7">
        <v>110</v>
      </c>
      <c r="BE25" s="7">
        <v>60</v>
      </c>
      <c r="BF25" s="7">
        <v>80</v>
      </c>
      <c r="BG25" s="7">
        <v>150</v>
      </c>
      <c r="BH25" s="7" t="s">
        <v>185</v>
      </c>
      <c r="BI25" s="7">
        <v>26</v>
      </c>
      <c r="BJ25" s="7">
        <v>4</v>
      </c>
      <c r="BK25" s="7" t="s">
        <v>187</v>
      </c>
      <c r="BL25" s="7"/>
      <c r="BM25" s="7">
        <v>79</v>
      </c>
      <c r="BN25" s="7">
        <v>20</v>
      </c>
      <c r="BO25" s="7">
        <v>10</v>
      </c>
      <c r="BP25" s="7">
        <v>35</v>
      </c>
      <c r="BQ25" s="7">
        <v>10</v>
      </c>
      <c r="BR25" s="7">
        <v>15</v>
      </c>
      <c r="BS25" s="7">
        <v>10</v>
      </c>
      <c r="BT25" s="7">
        <v>200</v>
      </c>
      <c r="BU25" s="7">
        <v>100</v>
      </c>
      <c r="BV25" s="7">
        <v>350</v>
      </c>
      <c r="BW25" s="7">
        <v>100</v>
      </c>
      <c r="BX25" s="7">
        <v>150</v>
      </c>
      <c r="BY25" s="7">
        <v>100</v>
      </c>
      <c r="BZ25" s="7" t="s">
        <v>188</v>
      </c>
      <c r="CA25" s="7">
        <v>25</v>
      </c>
      <c r="CB25" s="7">
        <v>4</v>
      </c>
      <c r="CC25" s="7" t="s">
        <v>186</v>
      </c>
      <c r="CD25" s="7" t="s">
        <v>200</v>
      </c>
      <c r="CE25" s="7">
        <v>177</v>
      </c>
      <c r="CF25" s="7">
        <v>15</v>
      </c>
      <c r="CG25" s="7">
        <v>15</v>
      </c>
      <c r="CH25" s="7">
        <v>25</v>
      </c>
      <c r="CI25" s="7">
        <v>15</v>
      </c>
      <c r="CJ25" s="7">
        <v>15</v>
      </c>
      <c r="CK25" s="7">
        <v>15</v>
      </c>
      <c r="CL25" s="7">
        <v>40</v>
      </c>
      <c r="CM25" s="7">
        <v>40</v>
      </c>
      <c r="CN25" s="7">
        <v>60</v>
      </c>
      <c r="CO25" s="7">
        <v>40</v>
      </c>
      <c r="CP25" s="7">
        <v>40</v>
      </c>
      <c r="CQ25" s="7">
        <v>40</v>
      </c>
      <c r="CR25" s="7" t="s">
        <v>185</v>
      </c>
      <c r="CS25" s="7">
        <v>26</v>
      </c>
      <c r="CT25" s="7">
        <v>4</v>
      </c>
      <c r="CU25" s="7" t="s">
        <v>186</v>
      </c>
      <c r="CV25" s="7"/>
      <c r="CW25" s="7">
        <v>102</v>
      </c>
      <c r="CX25" s="7">
        <v>16</v>
      </c>
      <c r="CY25" s="7">
        <v>16</v>
      </c>
      <c r="CZ25" s="7">
        <v>16</v>
      </c>
      <c r="DA25" s="7">
        <v>16</v>
      </c>
      <c r="DB25" s="7">
        <v>16</v>
      </c>
      <c r="DC25" s="7">
        <v>16</v>
      </c>
      <c r="DD25" s="7">
        <v>60</v>
      </c>
      <c r="DE25" s="7">
        <v>60</v>
      </c>
      <c r="DF25" s="7">
        <v>100</v>
      </c>
      <c r="DG25" s="7">
        <v>100</v>
      </c>
      <c r="DH25" s="7">
        <v>60</v>
      </c>
      <c r="DI25" s="7">
        <v>60</v>
      </c>
      <c r="DJ25" s="7" t="s">
        <v>188</v>
      </c>
      <c r="DK25" s="7">
        <v>27</v>
      </c>
      <c r="DL25" s="7">
        <v>4</v>
      </c>
      <c r="DM25" s="7" t="s">
        <v>186</v>
      </c>
      <c r="DN25" s="7"/>
      <c r="DO25" s="7"/>
    </row>
    <row r="26" spans="1:121">
      <c r="A26" s="7" t="s">
        <v>183</v>
      </c>
      <c r="B26" s="7" t="s">
        <v>184</v>
      </c>
      <c r="C26" s="7" t="str">
        <f t="shared" si="0"/>
        <v>6 peoplepacked</v>
      </c>
      <c r="D26" s="15">
        <v>6</v>
      </c>
      <c r="E26" s="18">
        <f>SUM(Q26,AI26,BA26,BS26,CK26,DC26)</f>
        <v>98.6</v>
      </c>
      <c r="F26" s="7">
        <f>SUM(W26,AO26,BG26,BY26,CQ26,DI26)</f>
        <v>715</v>
      </c>
      <c r="G26" s="7">
        <f>SUM(K26,AC26,AU26,BM26,CE26,CW26)</f>
        <v>1132</v>
      </c>
      <c r="H26" s="7">
        <f>(G26-F26)/D26</f>
        <v>69.5</v>
      </c>
      <c r="I26" s="9">
        <f>(F26/G26)*100</f>
        <v>63.162544169611309</v>
      </c>
      <c r="J26" s="19">
        <f>G26/D26</f>
        <v>188.66666666666666</v>
      </c>
      <c r="K26" s="7">
        <v>196</v>
      </c>
      <c r="L26" s="7"/>
      <c r="M26" s="7"/>
      <c r="N26" s="7"/>
      <c r="O26" s="7"/>
      <c r="P26" s="7"/>
      <c r="Q26" s="7">
        <v>17</v>
      </c>
      <c r="R26" s="7"/>
      <c r="S26" s="7"/>
      <c r="T26" s="7"/>
      <c r="U26" s="7"/>
      <c r="V26" s="7"/>
      <c r="W26" s="7">
        <v>200</v>
      </c>
      <c r="X26" s="7" t="s">
        <v>185</v>
      </c>
      <c r="Y26" s="7">
        <v>25</v>
      </c>
      <c r="Z26" s="7">
        <v>1</v>
      </c>
      <c r="AA26" s="7" t="s">
        <v>187</v>
      </c>
      <c r="AB26" s="7"/>
      <c r="AC26" s="7">
        <v>163</v>
      </c>
      <c r="AD26" s="7"/>
      <c r="AE26" s="7"/>
      <c r="AF26" s="7"/>
      <c r="AG26" s="7"/>
      <c r="AH26" s="7"/>
      <c r="AI26" s="7">
        <v>15</v>
      </c>
      <c r="AJ26" s="7"/>
      <c r="AK26" s="7"/>
      <c r="AL26" s="7"/>
      <c r="AM26" s="7"/>
      <c r="AN26" s="7"/>
      <c r="AO26" s="7">
        <v>95</v>
      </c>
      <c r="AP26" s="7" t="s">
        <v>188</v>
      </c>
      <c r="AQ26" s="7">
        <v>25</v>
      </c>
      <c r="AR26" s="7">
        <v>4</v>
      </c>
      <c r="AS26" s="7" t="s">
        <v>186</v>
      </c>
      <c r="AT26" s="7"/>
      <c r="AU26" s="7">
        <v>209</v>
      </c>
      <c r="AV26" s="7"/>
      <c r="AW26" s="7"/>
      <c r="AX26" s="7"/>
      <c r="AY26" s="7"/>
      <c r="AZ26" s="7"/>
      <c r="BA26" s="7">
        <v>16.600000000000001</v>
      </c>
      <c r="BB26" s="7"/>
      <c r="BC26" s="7"/>
      <c r="BD26" s="7"/>
      <c r="BE26" s="7"/>
      <c r="BF26" s="7"/>
      <c r="BG26" s="7">
        <v>100</v>
      </c>
      <c r="BH26" s="7" t="s">
        <v>185</v>
      </c>
      <c r="BI26" s="7">
        <v>26</v>
      </c>
      <c r="BJ26" s="7">
        <v>1</v>
      </c>
      <c r="BK26" s="7" t="s">
        <v>187</v>
      </c>
      <c r="BL26" s="7"/>
      <c r="BM26" s="7">
        <v>238</v>
      </c>
      <c r="BN26" s="7"/>
      <c r="BO26" s="7"/>
      <c r="BP26" s="7"/>
      <c r="BQ26" s="7"/>
      <c r="BR26" s="7"/>
      <c r="BS26" s="7">
        <v>15</v>
      </c>
      <c r="BT26" s="7"/>
      <c r="BU26" s="7"/>
      <c r="BV26" s="7"/>
      <c r="BW26" s="7"/>
      <c r="BX26" s="7"/>
      <c r="BY26" s="7">
        <v>50</v>
      </c>
      <c r="BZ26" s="7" t="s">
        <v>185</v>
      </c>
      <c r="CA26" s="7">
        <v>24</v>
      </c>
      <c r="CB26" s="7">
        <v>5</v>
      </c>
      <c r="CC26" s="7" t="s">
        <v>187</v>
      </c>
      <c r="CD26" s="7"/>
      <c r="CE26" s="7">
        <v>195</v>
      </c>
      <c r="CF26" s="7"/>
      <c r="CG26" s="7"/>
      <c r="CH26" s="7"/>
      <c r="CI26" s="7"/>
      <c r="CJ26" s="7"/>
      <c r="CK26" s="7">
        <v>15</v>
      </c>
      <c r="CL26" s="7"/>
      <c r="CM26" s="7"/>
      <c r="CN26" s="7"/>
      <c r="CO26" s="7"/>
      <c r="CP26" s="7"/>
      <c r="CQ26" s="7">
        <v>120</v>
      </c>
      <c r="CR26" s="7" t="s">
        <v>188</v>
      </c>
      <c r="CS26" s="7">
        <v>27</v>
      </c>
      <c r="CT26" s="7">
        <v>4</v>
      </c>
      <c r="CU26" s="7" t="s">
        <v>186</v>
      </c>
      <c r="CV26" s="7"/>
      <c r="CW26" s="7">
        <v>131</v>
      </c>
      <c r="CX26" s="7"/>
      <c r="CY26" s="7"/>
      <c r="CZ26" s="7"/>
      <c r="DA26" s="7"/>
      <c r="DB26" s="7"/>
      <c r="DC26" s="7">
        <v>20</v>
      </c>
      <c r="DD26" s="7"/>
      <c r="DE26" s="7"/>
      <c r="DF26" s="7"/>
      <c r="DG26" s="7"/>
      <c r="DH26" s="7"/>
      <c r="DI26" s="7">
        <v>150</v>
      </c>
      <c r="DJ26" s="7" t="s">
        <v>185</v>
      </c>
      <c r="DK26" s="7">
        <v>25</v>
      </c>
      <c r="DL26" s="7">
        <v>4</v>
      </c>
      <c r="DM26" s="7" t="s">
        <v>187</v>
      </c>
      <c r="DN26" s="7"/>
      <c r="DO26" s="7"/>
    </row>
    <row r="27" spans="1:121">
      <c r="A27" s="7" t="s">
        <v>192</v>
      </c>
      <c r="B27" s="7" t="s">
        <v>184</v>
      </c>
      <c r="C27" s="7" t="str">
        <f t="shared" si="0"/>
        <v>3 peoplepacked</v>
      </c>
      <c r="D27" s="15">
        <v>3</v>
      </c>
      <c r="E27" s="18">
        <f>SUM(Q27,AI27,BA27,BS27,CK27,DC27)</f>
        <v>103</v>
      </c>
      <c r="F27" s="7">
        <f>SUM(W27,AO27,BG27,BY27,CQ27,DI27)</f>
        <v>245</v>
      </c>
      <c r="G27" s="7">
        <f>SUM(K27,AC27,AU27,BM27,CE27,CW27)</f>
        <v>423</v>
      </c>
      <c r="H27" s="7">
        <f>(G27-F27)/D27</f>
        <v>59.333333333333336</v>
      </c>
      <c r="I27" s="9">
        <f>(F27/G27)*100</f>
        <v>57.919621749408975</v>
      </c>
      <c r="J27" s="19">
        <f>G27/D27</f>
        <v>141</v>
      </c>
      <c r="K27" s="7">
        <v>146</v>
      </c>
      <c r="L27" s="7"/>
      <c r="M27" s="7"/>
      <c r="N27" s="7"/>
      <c r="O27" s="7"/>
      <c r="P27" s="7"/>
      <c r="Q27" s="7">
        <v>33</v>
      </c>
      <c r="R27" s="7"/>
      <c r="S27" s="7"/>
      <c r="T27" s="7"/>
      <c r="U27" s="7"/>
      <c r="V27" s="7"/>
      <c r="W27" s="7">
        <v>80</v>
      </c>
      <c r="X27" s="7" t="s">
        <v>188</v>
      </c>
      <c r="Y27" s="7">
        <v>24</v>
      </c>
      <c r="Z27" s="7">
        <v>2</v>
      </c>
      <c r="AA27" s="7" t="s">
        <v>187</v>
      </c>
      <c r="AB27" s="7"/>
      <c r="AC27" s="7">
        <v>142</v>
      </c>
      <c r="AD27" s="7"/>
      <c r="AE27" s="7"/>
      <c r="AF27" s="7"/>
      <c r="AG27" s="7"/>
      <c r="AH27" s="7"/>
      <c r="AI27" s="7">
        <v>20</v>
      </c>
      <c r="AJ27" s="7"/>
      <c r="AK27" s="7"/>
      <c r="AL27" s="7"/>
      <c r="AM27" s="7"/>
      <c r="AN27" s="7"/>
      <c r="AO27" s="7">
        <v>65</v>
      </c>
      <c r="AP27" s="7" t="s">
        <v>188</v>
      </c>
      <c r="AQ27" s="7">
        <v>24</v>
      </c>
      <c r="AR27" s="7">
        <v>4</v>
      </c>
      <c r="AS27" s="7" t="s">
        <v>187</v>
      </c>
      <c r="AT27" s="7"/>
      <c r="AU27" s="7">
        <v>135</v>
      </c>
      <c r="AV27" s="7"/>
      <c r="AW27" s="7"/>
      <c r="AX27" s="7"/>
      <c r="AY27" s="7"/>
      <c r="AZ27" s="7"/>
      <c r="BA27" s="7">
        <v>50</v>
      </c>
      <c r="BB27" s="7"/>
      <c r="BC27" s="7"/>
      <c r="BD27" s="7"/>
      <c r="BE27" s="7"/>
      <c r="BF27" s="7"/>
      <c r="BG27" s="7">
        <v>100</v>
      </c>
      <c r="BH27" s="7" t="s">
        <v>188</v>
      </c>
      <c r="BI27" s="7">
        <v>25</v>
      </c>
      <c r="BJ27" s="7">
        <v>4</v>
      </c>
      <c r="BK27" s="7" t="s">
        <v>186</v>
      </c>
      <c r="BL27" s="7" t="s">
        <v>201</v>
      </c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</row>
    <row r="28" spans="1:121">
      <c r="A28" s="7" t="s">
        <v>192</v>
      </c>
      <c r="B28" s="7" t="s">
        <v>189</v>
      </c>
      <c r="C28" s="7" t="str">
        <f t="shared" si="0"/>
        <v>3 peopleunpacked</v>
      </c>
      <c r="D28" s="15">
        <v>3</v>
      </c>
      <c r="E28" s="18">
        <f>SUM(Q28,AI28,BA28,BS28,CK28,DC28)</f>
        <v>93</v>
      </c>
      <c r="F28" s="7">
        <f>SUM(W28,AO28,BG28,BY28,CQ28,DI28)</f>
        <v>395</v>
      </c>
      <c r="G28" s="7">
        <f>SUM(K28,AC28,AU28,BM28,CE28,CW28)</f>
        <v>414</v>
      </c>
      <c r="H28" s="7">
        <f>(G28-F28)/D28</f>
        <v>6.333333333333333</v>
      </c>
      <c r="I28" s="9">
        <f>(F28/G28)*100</f>
        <v>95.410628019323667</v>
      </c>
      <c r="J28" s="19">
        <f>G28/D28</f>
        <v>138</v>
      </c>
      <c r="K28" s="7">
        <v>114</v>
      </c>
      <c r="L28" s="7">
        <v>15</v>
      </c>
      <c r="M28" s="7">
        <v>50</v>
      </c>
      <c r="N28" s="7"/>
      <c r="O28" s="7"/>
      <c r="P28" s="7"/>
      <c r="Q28" s="7">
        <v>35</v>
      </c>
      <c r="R28" s="7">
        <v>200</v>
      </c>
      <c r="S28" s="7">
        <v>80</v>
      </c>
      <c r="T28" s="7"/>
      <c r="U28" s="7"/>
      <c r="V28" s="7"/>
      <c r="W28" s="7">
        <v>100</v>
      </c>
      <c r="X28" s="7" t="s">
        <v>188</v>
      </c>
      <c r="Y28" s="7">
        <v>39</v>
      </c>
      <c r="Z28" s="7">
        <v>4</v>
      </c>
      <c r="AA28" s="7" t="s">
        <v>186</v>
      </c>
      <c r="AB28" s="7"/>
      <c r="AC28" s="7">
        <v>106</v>
      </c>
      <c r="AD28" s="7">
        <v>30</v>
      </c>
      <c r="AE28" s="7">
        <v>50</v>
      </c>
      <c r="AF28" s="7"/>
      <c r="AG28" s="7"/>
      <c r="AH28" s="7"/>
      <c r="AI28" s="7">
        <v>20</v>
      </c>
      <c r="AJ28" s="7">
        <v>150</v>
      </c>
      <c r="AK28" s="7">
        <v>200</v>
      </c>
      <c r="AL28" s="7"/>
      <c r="AM28" s="7"/>
      <c r="AN28" s="7"/>
      <c r="AO28" s="7">
        <v>130</v>
      </c>
      <c r="AP28" s="7" t="s">
        <v>188</v>
      </c>
      <c r="AQ28" s="7">
        <v>19</v>
      </c>
      <c r="AR28" s="7">
        <v>1</v>
      </c>
      <c r="AS28" s="7" t="s">
        <v>186</v>
      </c>
      <c r="AT28" s="7" t="s">
        <v>202</v>
      </c>
      <c r="AU28" s="7">
        <v>194</v>
      </c>
      <c r="AV28" s="7">
        <v>32</v>
      </c>
      <c r="AW28" s="7">
        <v>30</v>
      </c>
      <c r="AX28" s="7"/>
      <c r="AY28" s="7"/>
      <c r="AZ28" s="7"/>
      <c r="BA28" s="7">
        <v>38</v>
      </c>
      <c r="BB28" s="7">
        <v>140</v>
      </c>
      <c r="BC28" s="7">
        <v>130</v>
      </c>
      <c r="BD28" s="7"/>
      <c r="BE28" s="7"/>
      <c r="BF28" s="7"/>
      <c r="BG28" s="7">
        <v>165</v>
      </c>
      <c r="BH28" s="7" t="s">
        <v>185</v>
      </c>
      <c r="BI28" s="7">
        <v>18</v>
      </c>
      <c r="BJ28" s="7">
        <v>1</v>
      </c>
      <c r="BK28" s="7" t="s">
        <v>186</v>
      </c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Q28" s="10"/>
    </row>
    <row r="29" spans="1:121">
      <c r="A29" s="7" t="s">
        <v>192</v>
      </c>
      <c r="B29" s="7" t="s">
        <v>189</v>
      </c>
      <c r="C29" s="7" t="str">
        <f t="shared" si="0"/>
        <v>3 peopleunpacked</v>
      </c>
      <c r="D29" s="15">
        <v>3</v>
      </c>
      <c r="E29" s="18">
        <f>SUM(Q29,AI29,BA29,BS29,CK29,DC29)</f>
        <v>100</v>
      </c>
      <c r="F29" s="7">
        <f>SUM(W29,AO29,BG29,BY29,CQ29,DI29)</f>
        <v>95</v>
      </c>
      <c r="G29" s="7">
        <f>SUM(K29,AC29,AU29,BM29,CE29,CW29)</f>
        <v>337</v>
      </c>
      <c r="H29" s="7">
        <f>(G29-F29)/D29</f>
        <v>80.666666666666671</v>
      </c>
      <c r="I29" s="9">
        <f>(F29/G29)*100</f>
        <v>28.18991097922849</v>
      </c>
      <c r="J29" s="19">
        <f>G29/D29</f>
        <v>112.33333333333333</v>
      </c>
      <c r="K29" s="7">
        <v>158</v>
      </c>
      <c r="L29" s="7">
        <v>10</v>
      </c>
      <c r="M29" s="7">
        <v>10</v>
      </c>
      <c r="N29" s="7"/>
      <c r="O29" s="7"/>
      <c r="P29" s="7"/>
      <c r="Q29" s="7">
        <v>90</v>
      </c>
      <c r="R29" s="7">
        <v>20</v>
      </c>
      <c r="S29" s="7">
        <v>20</v>
      </c>
      <c r="T29" s="7"/>
      <c r="U29" s="7"/>
      <c r="V29" s="7"/>
      <c r="W29" s="7">
        <v>50</v>
      </c>
      <c r="X29" s="7" t="s">
        <v>185</v>
      </c>
      <c r="Y29" s="7">
        <v>28</v>
      </c>
      <c r="Z29" s="7">
        <v>1</v>
      </c>
      <c r="AA29" s="7" t="s">
        <v>186</v>
      </c>
      <c r="AB29" s="7"/>
      <c r="AC29" s="7">
        <v>67</v>
      </c>
      <c r="AD29" s="7">
        <v>90</v>
      </c>
      <c r="AE29" s="7">
        <v>5</v>
      </c>
      <c r="AF29" s="7"/>
      <c r="AG29" s="7"/>
      <c r="AH29" s="7"/>
      <c r="AI29" s="7">
        <v>5</v>
      </c>
      <c r="AJ29" s="7">
        <v>50</v>
      </c>
      <c r="AK29" s="7">
        <v>10</v>
      </c>
      <c r="AL29" s="7"/>
      <c r="AM29" s="7"/>
      <c r="AN29" s="7"/>
      <c r="AO29" s="7">
        <v>15</v>
      </c>
      <c r="AP29" s="7" t="s">
        <v>188</v>
      </c>
      <c r="AQ29" s="7">
        <v>42</v>
      </c>
      <c r="AR29" s="7">
        <v>1</v>
      </c>
      <c r="AS29" s="7" t="s">
        <v>186</v>
      </c>
      <c r="AT29" s="7"/>
      <c r="AU29" s="7">
        <v>112</v>
      </c>
      <c r="AV29" s="7">
        <v>90</v>
      </c>
      <c r="AW29" s="7">
        <v>5</v>
      </c>
      <c r="AX29" s="7"/>
      <c r="AY29" s="7"/>
      <c r="AZ29" s="7"/>
      <c r="BA29" s="7">
        <v>5</v>
      </c>
      <c r="BB29" s="7">
        <v>120</v>
      </c>
      <c r="BC29" s="7">
        <v>30</v>
      </c>
      <c r="BD29" s="7"/>
      <c r="BE29" s="7"/>
      <c r="BF29" s="7"/>
      <c r="BG29" s="7">
        <v>30</v>
      </c>
      <c r="BH29" s="7" t="s">
        <v>188</v>
      </c>
      <c r="BI29" s="7">
        <v>32</v>
      </c>
      <c r="BJ29" s="7">
        <v>4</v>
      </c>
      <c r="BK29" s="7" t="s">
        <v>186</v>
      </c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Q29" s="10"/>
    </row>
    <row r="30" spans="1:121">
      <c r="A30" s="7" t="s">
        <v>192</v>
      </c>
      <c r="B30" s="7" t="s">
        <v>189</v>
      </c>
      <c r="C30" s="7" t="str">
        <f t="shared" si="0"/>
        <v>3 peopleunpacked</v>
      </c>
      <c r="D30" s="15">
        <v>3</v>
      </c>
      <c r="E30" s="18">
        <f>SUM(Q30,AI30,BA30,BS30,CK30,DC30)</f>
        <v>88</v>
      </c>
      <c r="F30" s="7">
        <f>SUM(W30,AO30,BG30,BY30,CQ30,DI30)</f>
        <v>281</v>
      </c>
      <c r="G30" s="7">
        <f>SUM(K30,AC30,AU30,BM30,CE30,CW30)</f>
        <v>450</v>
      </c>
      <c r="H30" s="7">
        <f>(G30-F30)/D30</f>
        <v>56.333333333333336</v>
      </c>
      <c r="I30" s="9">
        <f>(F30/G30)*100</f>
        <v>62.44444444444445</v>
      </c>
      <c r="J30" s="19">
        <f>G30/D30</f>
        <v>150</v>
      </c>
      <c r="K30" s="7">
        <v>192</v>
      </c>
      <c r="L30" s="7">
        <v>35</v>
      </c>
      <c r="M30" s="7">
        <v>30</v>
      </c>
      <c r="N30" s="7"/>
      <c r="O30" s="7"/>
      <c r="P30" s="7"/>
      <c r="Q30" s="7">
        <v>35</v>
      </c>
      <c r="R30" s="7">
        <v>70</v>
      </c>
      <c r="S30" s="7">
        <v>50</v>
      </c>
      <c r="T30" s="7"/>
      <c r="U30" s="7"/>
      <c r="V30" s="7"/>
      <c r="W30" s="7">
        <v>70</v>
      </c>
      <c r="X30" s="7" t="s">
        <v>185</v>
      </c>
      <c r="Y30" s="7">
        <v>33</v>
      </c>
      <c r="Z30" s="7">
        <v>4</v>
      </c>
      <c r="AA30" s="7" t="s">
        <v>186</v>
      </c>
      <c r="AB30" s="7"/>
      <c r="AC30" s="7">
        <v>170</v>
      </c>
      <c r="AD30" s="7">
        <v>34</v>
      </c>
      <c r="AE30" s="7">
        <v>33</v>
      </c>
      <c r="AF30" s="7"/>
      <c r="AG30" s="7"/>
      <c r="AH30" s="7"/>
      <c r="AI30" s="7">
        <v>33</v>
      </c>
      <c r="AJ30" s="7">
        <v>120</v>
      </c>
      <c r="AK30" s="7">
        <v>120</v>
      </c>
      <c r="AL30" s="7"/>
      <c r="AM30" s="7"/>
      <c r="AN30" s="7"/>
      <c r="AO30" s="7">
        <v>120</v>
      </c>
      <c r="AP30" s="7" t="s">
        <v>185</v>
      </c>
      <c r="AQ30" s="7">
        <v>50</v>
      </c>
      <c r="AR30" s="7">
        <v>3</v>
      </c>
      <c r="AS30" s="7" t="s">
        <v>186</v>
      </c>
      <c r="AT30" s="7"/>
      <c r="AU30" s="7">
        <v>88</v>
      </c>
      <c r="AV30" s="7">
        <v>40</v>
      </c>
      <c r="AW30" s="7">
        <v>40</v>
      </c>
      <c r="AX30" s="7"/>
      <c r="AY30" s="7"/>
      <c r="AZ30" s="7"/>
      <c r="BA30" s="7">
        <v>20</v>
      </c>
      <c r="BB30" s="7">
        <v>157</v>
      </c>
      <c r="BC30" s="7">
        <v>149</v>
      </c>
      <c r="BD30" s="7"/>
      <c r="BE30" s="7"/>
      <c r="BF30" s="7"/>
      <c r="BG30" s="7">
        <v>91</v>
      </c>
      <c r="BH30" s="7" t="s">
        <v>188</v>
      </c>
      <c r="BI30" s="7">
        <v>30</v>
      </c>
      <c r="BJ30" s="7">
        <v>4</v>
      </c>
      <c r="BK30" s="7" t="s">
        <v>186</v>
      </c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</row>
    <row r="31" spans="1:121">
      <c r="A31" s="7" t="s">
        <v>192</v>
      </c>
      <c r="B31" s="7" t="s">
        <v>184</v>
      </c>
      <c r="C31" s="7" t="str">
        <f t="shared" si="0"/>
        <v>3 peoplepacked</v>
      </c>
      <c r="D31" s="15">
        <v>3</v>
      </c>
      <c r="E31" s="18">
        <f>SUM(Q31,AI31,BA31,BS31,CK31,DC31)</f>
        <v>99.5</v>
      </c>
      <c r="F31" s="7">
        <f>SUM(W31,AO31,BG31,BY31,CQ31,DI31)</f>
        <v>220</v>
      </c>
      <c r="G31" s="7">
        <f>SUM(K31,AC31,AU31,BM31,CE31,CW31)</f>
        <v>303</v>
      </c>
      <c r="H31" s="7">
        <f>(G31-F31)/D31</f>
        <v>27.666666666666668</v>
      </c>
      <c r="I31" s="9">
        <f>(F31/G31)*100</f>
        <v>72.60726072607261</v>
      </c>
      <c r="J31" s="19">
        <f>G31/D31</f>
        <v>101</v>
      </c>
      <c r="K31" s="7">
        <v>81</v>
      </c>
      <c r="L31" s="7"/>
      <c r="M31" s="7"/>
      <c r="N31" s="7"/>
      <c r="O31" s="7"/>
      <c r="P31" s="7"/>
      <c r="Q31" s="7">
        <v>33.5</v>
      </c>
      <c r="R31" s="7"/>
      <c r="S31" s="7"/>
      <c r="T31" s="7"/>
      <c r="U31" s="7"/>
      <c r="V31" s="7"/>
      <c r="W31" s="7">
        <v>100</v>
      </c>
      <c r="X31" s="7" t="s">
        <v>188</v>
      </c>
      <c r="Y31" s="7">
        <v>36</v>
      </c>
      <c r="Z31" s="7">
        <v>4</v>
      </c>
      <c r="AA31" s="7" t="s">
        <v>187</v>
      </c>
      <c r="AB31" s="7"/>
      <c r="AC31" s="7">
        <v>127</v>
      </c>
      <c r="AD31" s="7"/>
      <c r="AE31" s="7"/>
      <c r="AF31" s="7"/>
      <c r="AG31" s="7"/>
      <c r="AH31" s="7"/>
      <c r="AI31" s="7">
        <v>33</v>
      </c>
      <c r="AJ31" s="7"/>
      <c r="AK31" s="7"/>
      <c r="AL31" s="7"/>
      <c r="AM31" s="7"/>
      <c r="AN31" s="7"/>
      <c r="AO31" s="7">
        <v>45</v>
      </c>
      <c r="AP31" s="7" t="s">
        <v>185</v>
      </c>
      <c r="AQ31" s="7">
        <v>40</v>
      </c>
      <c r="AR31" s="7">
        <v>4</v>
      </c>
      <c r="AS31" s="7" t="s">
        <v>187</v>
      </c>
      <c r="AT31" s="7"/>
      <c r="AU31" s="7">
        <v>95</v>
      </c>
      <c r="AV31" s="7"/>
      <c r="AW31" s="7"/>
      <c r="AX31" s="7"/>
      <c r="AY31" s="7"/>
      <c r="AZ31" s="7"/>
      <c r="BA31" s="7">
        <v>33</v>
      </c>
      <c r="BB31" s="7"/>
      <c r="BC31" s="7"/>
      <c r="BD31" s="7"/>
      <c r="BE31" s="7"/>
      <c r="BF31" s="7"/>
      <c r="BG31" s="7">
        <v>75</v>
      </c>
      <c r="BH31" s="7" t="s">
        <v>188</v>
      </c>
      <c r="BI31" s="7">
        <v>50</v>
      </c>
      <c r="BJ31" s="7">
        <v>4</v>
      </c>
      <c r="BK31" s="7" t="s">
        <v>186</v>
      </c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</row>
    <row r="32" spans="1:121">
      <c r="A32" s="7" t="s">
        <v>183</v>
      </c>
      <c r="B32" s="7" t="s">
        <v>184</v>
      </c>
      <c r="C32" s="7" t="str">
        <f t="shared" si="0"/>
        <v>6 peoplepacked</v>
      </c>
      <c r="D32" s="15">
        <v>6</v>
      </c>
      <c r="E32" s="18">
        <f>SUM(Q32,AI32,BA32,BS32,CK32,DC32)</f>
        <v>130</v>
      </c>
      <c r="F32" s="7">
        <f>SUM(W32,AO32,BG32,BY32,CQ32,DI32)</f>
        <v>539</v>
      </c>
      <c r="G32" s="7">
        <f>SUM(K32,AC32,AU32,BM32,CE32,CW32)</f>
        <v>763</v>
      </c>
      <c r="H32" s="7">
        <f>(G32-F32)/D32</f>
        <v>37.333333333333336</v>
      </c>
      <c r="I32" s="9">
        <f>(F32/G32)*100</f>
        <v>70.642201834862391</v>
      </c>
      <c r="J32" s="19">
        <f>G32/D32</f>
        <v>127.16666666666667</v>
      </c>
      <c r="K32" s="7">
        <v>214</v>
      </c>
      <c r="L32" s="7"/>
      <c r="M32" s="7"/>
      <c r="N32" s="7"/>
      <c r="O32" s="7"/>
      <c r="P32" s="7"/>
      <c r="Q32" s="7">
        <v>27</v>
      </c>
      <c r="R32" s="7"/>
      <c r="S32" s="7"/>
      <c r="T32" s="7"/>
      <c r="U32" s="7"/>
      <c r="V32" s="7"/>
      <c r="W32" s="7">
        <v>220</v>
      </c>
      <c r="X32" s="7" t="s">
        <v>185</v>
      </c>
      <c r="Y32" s="7">
        <v>54</v>
      </c>
      <c r="Z32" s="7">
        <v>5</v>
      </c>
      <c r="AA32" s="7" t="s">
        <v>187</v>
      </c>
      <c r="AB32" s="7"/>
      <c r="AC32" s="7">
        <v>57</v>
      </c>
      <c r="AD32" s="7"/>
      <c r="AE32" s="7"/>
      <c r="AF32" s="7"/>
      <c r="AG32" s="7"/>
      <c r="AH32" s="7"/>
      <c r="AI32" s="7">
        <v>25</v>
      </c>
      <c r="AJ32" s="7"/>
      <c r="AK32" s="7"/>
      <c r="AL32" s="7"/>
      <c r="AM32" s="7"/>
      <c r="AN32" s="7"/>
      <c r="AO32" s="7">
        <v>45</v>
      </c>
      <c r="AP32" s="7" t="s">
        <v>185</v>
      </c>
      <c r="AQ32" s="7">
        <v>26</v>
      </c>
      <c r="AR32" s="7">
        <v>3</v>
      </c>
      <c r="AS32" s="7" t="s">
        <v>187</v>
      </c>
      <c r="AT32" s="7" t="s">
        <v>203</v>
      </c>
      <c r="AU32" s="7">
        <v>90</v>
      </c>
      <c r="AV32" s="7"/>
      <c r="AW32" s="7"/>
      <c r="AX32" s="7"/>
      <c r="AY32" s="7"/>
      <c r="AZ32" s="7"/>
      <c r="BA32" s="7">
        <v>20</v>
      </c>
      <c r="BB32" s="7"/>
      <c r="BC32" s="7"/>
      <c r="BD32" s="7"/>
      <c r="BE32" s="7"/>
      <c r="BF32" s="7"/>
      <c r="BG32" s="7">
        <v>44</v>
      </c>
      <c r="BH32" s="7" t="s">
        <v>188</v>
      </c>
      <c r="BI32" s="7">
        <v>21</v>
      </c>
      <c r="BJ32" s="7">
        <v>3</v>
      </c>
      <c r="BK32" s="7" t="s">
        <v>187</v>
      </c>
      <c r="BL32" s="7" t="s">
        <v>204</v>
      </c>
      <c r="BM32" s="7">
        <v>175</v>
      </c>
      <c r="BN32" s="7"/>
      <c r="BO32" s="7"/>
      <c r="BP32" s="7"/>
      <c r="BQ32" s="7"/>
      <c r="BR32" s="7"/>
      <c r="BS32" s="7">
        <v>21</v>
      </c>
      <c r="BT32" s="7"/>
      <c r="BU32" s="7"/>
      <c r="BV32" s="7"/>
      <c r="BW32" s="7"/>
      <c r="BX32" s="7"/>
      <c r="BY32" s="7">
        <v>130</v>
      </c>
      <c r="BZ32" s="7" t="s">
        <v>185</v>
      </c>
      <c r="CA32" s="7">
        <v>24</v>
      </c>
      <c r="CB32" s="7">
        <v>5</v>
      </c>
      <c r="CC32" s="7" t="s">
        <v>187</v>
      </c>
      <c r="CD32" s="7"/>
      <c r="CE32" s="7">
        <v>134</v>
      </c>
      <c r="CF32" s="7"/>
      <c r="CG32" s="7"/>
      <c r="CH32" s="7"/>
      <c r="CI32" s="7"/>
      <c r="CJ32" s="7"/>
      <c r="CK32" s="7">
        <v>17</v>
      </c>
      <c r="CL32" s="7"/>
      <c r="CM32" s="7"/>
      <c r="CN32" s="7"/>
      <c r="CO32" s="7"/>
      <c r="CP32" s="7"/>
      <c r="CQ32" s="7">
        <v>80</v>
      </c>
      <c r="CR32" s="7" t="s">
        <v>185</v>
      </c>
      <c r="CS32" s="7">
        <v>20</v>
      </c>
      <c r="CT32" s="7">
        <v>3</v>
      </c>
      <c r="CU32" s="7" t="s">
        <v>186</v>
      </c>
      <c r="CV32" s="7"/>
      <c r="CW32" s="7">
        <v>93</v>
      </c>
      <c r="CX32" s="7"/>
      <c r="CY32" s="7"/>
      <c r="CZ32" s="7"/>
      <c r="DA32" s="7"/>
      <c r="DB32" s="7"/>
      <c r="DC32" s="7">
        <v>20</v>
      </c>
      <c r="DD32" s="7"/>
      <c r="DE32" s="7"/>
      <c r="DF32" s="7"/>
      <c r="DG32" s="7"/>
      <c r="DH32" s="7"/>
      <c r="DI32" s="7">
        <v>20</v>
      </c>
      <c r="DJ32" s="7" t="s">
        <v>188</v>
      </c>
      <c r="DK32" s="7">
        <v>19</v>
      </c>
      <c r="DL32" s="7">
        <v>3</v>
      </c>
      <c r="DM32" s="7" t="s">
        <v>186</v>
      </c>
      <c r="DN32" s="7"/>
      <c r="DO32" s="7"/>
    </row>
    <row r="33" spans="1:119">
      <c r="A33" s="7" t="s">
        <v>192</v>
      </c>
      <c r="B33" s="7" t="s">
        <v>189</v>
      </c>
      <c r="C33" s="7" t="str">
        <f t="shared" si="0"/>
        <v>3 peopleunpacked</v>
      </c>
      <c r="D33" s="15">
        <v>3</v>
      </c>
      <c r="E33" s="18">
        <f>SUM(Q33,AI33,BA33,BS33,CK33,DC33)</f>
        <v>100</v>
      </c>
      <c r="F33" s="7">
        <f>SUM(W33,AO33,BG33,BY33,CQ33,DI33)</f>
        <v>150</v>
      </c>
      <c r="G33" s="7">
        <f>SUM(K33,AC33,AU33,BM33,CE33,CW33)</f>
        <v>360</v>
      </c>
      <c r="H33" s="7">
        <f>(G33-F33)/D33</f>
        <v>70</v>
      </c>
      <c r="I33" s="9">
        <f>(F33/G33)*100</f>
        <v>41.666666666666671</v>
      </c>
      <c r="J33" s="19">
        <f>G33/D33</f>
        <v>120</v>
      </c>
      <c r="K33" s="7">
        <v>107</v>
      </c>
      <c r="L33" s="7">
        <v>30</v>
      </c>
      <c r="M33" s="7">
        <v>40</v>
      </c>
      <c r="N33" s="7"/>
      <c r="O33" s="7"/>
      <c r="P33" s="7"/>
      <c r="Q33" s="7">
        <v>30</v>
      </c>
      <c r="R33" s="7">
        <v>45</v>
      </c>
      <c r="S33" s="7">
        <v>60</v>
      </c>
      <c r="T33" s="7"/>
      <c r="U33" s="7"/>
      <c r="V33" s="7"/>
      <c r="W33" s="7">
        <v>50</v>
      </c>
      <c r="X33" s="7" t="s">
        <v>185</v>
      </c>
      <c r="Y33" s="7">
        <v>30</v>
      </c>
      <c r="Z33" s="7">
        <v>1</v>
      </c>
      <c r="AA33" s="7" t="s">
        <v>187</v>
      </c>
      <c r="AB33" s="7"/>
      <c r="AC33" s="7">
        <v>183</v>
      </c>
      <c r="AD33" s="7">
        <v>40</v>
      </c>
      <c r="AE33" s="7">
        <v>10</v>
      </c>
      <c r="AF33" s="7"/>
      <c r="AG33" s="7"/>
      <c r="AH33" s="7"/>
      <c r="AI33" s="7">
        <v>50</v>
      </c>
      <c r="AJ33" s="7">
        <v>65</v>
      </c>
      <c r="AK33" s="7">
        <v>30</v>
      </c>
      <c r="AL33" s="7"/>
      <c r="AM33" s="7"/>
      <c r="AN33" s="7"/>
      <c r="AO33" s="7">
        <v>75</v>
      </c>
      <c r="AP33" s="7" t="s">
        <v>185</v>
      </c>
      <c r="AQ33" s="7">
        <v>49</v>
      </c>
      <c r="AR33" s="7">
        <v>2</v>
      </c>
      <c r="AS33" s="7" t="s">
        <v>187</v>
      </c>
      <c r="AT33" s="7"/>
      <c r="AU33" s="7">
        <v>70</v>
      </c>
      <c r="AV33" s="7">
        <v>40</v>
      </c>
      <c r="AW33" s="7">
        <v>40</v>
      </c>
      <c r="AX33" s="7"/>
      <c r="AY33" s="7"/>
      <c r="AZ33" s="7"/>
      <c r="BA33" s="7">
        <v>20</v>
      </c>
      <c r="BB33" s="7">
        <v>55</v>
      </c>
      <c r="BC33" s="7">
        <v>60</v>
      </c>
      <c r="BD33" s="7"/>
      <c r="BE33" s="7"/>
      <c r="BF33" s="7"/>
      <c r="BG33" s="7">
        <v>25</v>
      </c>
      <c r="BH33" s="7" t="s">
        <v>188</v>
      </c>
      <c r="BI33" s="7">
        <v>32</v>
      </c>
      <c r="BJ33" s="7">
        <v>1</v>
      </c>
      <c r="BK33" s="7" t="s">
        <v>186</v>
      </c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</row>
    <row r="34" spans="1:119">
      <c r="A34" s="7" t="s">
        <v>183</v>
      </c>
      <c r="B34" s="7" t="s">
        <v>189</v>
      </c>
      <c r="C34" s="7" t="str">
        <f t="shared" si="0"/>
        <v>6 peopleunpacked</v>
      </c>
      <c r="D34" s="15">
        <v>6</v>
      </c>
      <c r="E34" s="18">
        <f>SUM(Q34,AI34,BA34,BS34,CK34,DC34)</f>
        <v>124</v>
      </c>
      <c r="F34" s="7">
        <f>SUM(W34,AO34,BG34,BY34,CQ34,DI34)</f>
        <v>265</v>
      </c>
      <c r="G34" s="7">
        <f>SUM(K34,AC34,AU34,BM34,CE34,CW34)</f>
        <v>790</v>
      </c>
      <c r="H34" s="7">
        <f>(G34-F34)/D34</f>
        <v>87.5</v>
      </c>
      <c r="I34" s="9">
        <f>(F34/G34)*100</f>
        <v>33.544303797468359</v>
      </c>
      <c r="J34" s="19">
        <f>G34/D34</f>
        <v>131.66666666666666</v>
      </c>
      <c r="K34" s="7">
        <v>156</v>
      </c>
      <c r="L34" s="7">
        <v>14</v>
      </c>
      <c r="M34" s="7">
        <v>20</v>
      </c>
      <c r="N34" s="7">
        <v>13</v>
      </c>
      <c r="O34" s="7">
        <v>15</v>
      </c>
      <c r="P34" s="7">
        <v>16</v>
      </c>
      <c r="Q34" s="7">
        <v>22</v>
      </c>
      <c r="R34" s="7">
        <v>12</v>
      </c>
      <c r="S34" s="7">
        <v>25</v>
      </c>
      <c r="T34" s="7">
        <v>15</v>
      </c>
      <c r="U34" s="7">
        <v>15</v>
      </c>
      <c r="V34" s="7">
        <v>14</v>
      </c>
      <c r="W34" s="7">
        <v>25</v>
      </c>
      <c r="X34" s="7" t="s">
        <v>185</v>
      </c>
      <c r="Y34" s="7">
        <v>26</v>
      </c>
      <c r="Z34" s="7">
        <v>4</v>
      </c>
      <c r="AA34" s="7" t="s">
        <v>186</v>
      </c>
      <c r="AB34" s="7"/>
      <c r="AC34" s="7">
        <v>131</v>
      </c>
      <c r="AD34" s="7">
        <v>20</v>
      </c>
      <c r="AE34" s="7">
        <v>5</v>
      </c>
      <c r="AF34" s="7">
        <v>15</v>
      </c>
      <c r="AG34" s="7">
        <v>20</v>
      </c>
      <c r="AH34" s="7">
        <v>40</v>
      </c>
      <c r="AI34" s="7">
        <v>40</v>
      </c>
      <c r="AJ34" s="7">
        <v>10</v>
      </c>
      <c r="AK34" s="7">
        <v>10</v>
      </c>
      <c r="AL34" s="7">
        <v>30</v>
      </c>
      <c r="AM34" s="7">
        <v>10</v>
      </c>
      <c r="AN34" s="7">
        <v>10</v>
      </c>
      <c r="AO34" s="7">
        <v>30</v>
      </c>
      <c r="AP34" s="7" t="s">
        <v>188</v>
      </c>
      <c r="AQ34" s="7">
        <v>35</v>
      </c>
      <c r="AR34" s="7">
        <v>2</v>
      </c>
      <c r="AS34" s="7" t="s">
        <v>186</v>
      </c>
      <c r="AT34" s="7"/>
      <c r="AU34" s="7">
        <v>144</v>
      </c>
      <c r="AV34" s="7">
        <v>20</v>
      </c>
      <c r="AW34" s="7">
        <v>15</v>
      </c>
      <c r="AX34" s="7">
        <v>30</v>
      </c>
      <c r="AY34" s="7">
        <v>20</v>
      </c>
      <c r="AZ34" s="7">
        <v>15</v>
      </c>
      <c r="BA34" s="7">
        <v>15</v>
      </c>
      <c r="BB34" s="7">
        <v>20</v>
      </c>
      <c r="BC34" s="7">
        <v>10</v>
      </c>
      <c r="BD34" s="7">
        <v>20</v>
      </c>
      <c r="BE34" s="7">
        <v>20</v>
      </c>
      <c r="BF34" s="7">
        <v>15</v>
      </c>
      <c r="BG34" s="7">
        <v>15</v>
      </c>
      <c r="BH34" s="7" t="s">
        <v>188</v>
      </c>
      <c r="BI34" s="7">
        <v>32</v>
      </c>
      <c r="BJ34" s="7">
        <v>4</v>
      </c>
      <c r="BK34" s="7" t="s">
        <v>186</v>
      </c>
      <c r="BL34" s="7"/>
      <c r="BM34" s="7">
        <v>98</v>
      </c>
      <c r="BN34" s="7">
        <v>25</v>
      </c>
      <c r="BO34" s="7">
        <v>13</v>
      </c>
      <c r="BP34" s="7">
        <v>13</v>
      </c>
      <c r="BQ34" s="7">
        <v>13</v>
      </c>
      <c r="BR34" s="7">
        <v>13</v>
      </c>
      <c r="BS34" s="7">
        <v>18</v>
      </c>
      <c r="BT34" s="7">
        <v>100</v>
      </c>
      <c r="BU34" s="7">
        <v>80</v>
      </c>
      <c r="BV34" s="7">
        <v>70</v>
      </c>
      <c r="BW34" s="7">
        <v>70</v>
      </c>
      <c r="BX34" s="7">
        <v>70</v>
      </c>
      <c r="BY34" s="7">
        <v>80</v>
      </c>
      <c r="BZ34" s="7" t="s">
        <v>188</v>
      </c>
      <c r="CA34" s="7">
        <v>28</v>
      </c>
      <c r="CB34" s="7">
        <v>4</v>
      </c>
      <c r="CC34" s="7" t="s">
        <v>186</v>
      </c>
      <c r="CD34" s="7"/>
      <c r="CE34" s="7">
        <v>138</v>
      </c>
      <c r="CF34" s="7">
        <v>20</v>
      </c>
      <c r="CG34" s="7">
        <v>15</v>
      </c>
      <c r="CH34" s="7">
        <v>15</v>
      </c>
      <c r="CI34" s="7">
        <v>15</v>
      </c>
      <c r="CJ34" s="7">
        <v>20</v>
      </c>
      <c r="CK34" s="7">
        <v>15</v>
      </c>
      <c r="CL34" s="7">
        <v>45</v>
      </c>
      <c r="CM34" s="7">
        <v>35</v>
      </c>
      <c r="CN34" s="7">
        <v>35</v>
      </c>
      <c r="CO34" s="7">
        <v>35</v>
      </c>
      <c r="CP34" s="7">
        <v>45</v>
      </c>
      <c r="CQ34" s="7">
        <v>35</v>
      </c>
      <c r="CR34" s="7" t="s">
        <v>185</v>
      </c>
      <c r="CS34" s="7">
        <v>40</v>
      </c>
      <c r="CT34" s="7">
        <v>4</v>
      </c>
      <c r="CU34" s="7" t="s">
        <v>186</v>
      </c>
      <c r="CV34" s="7"/>
      <c r="CW34" s="7">
        <v>123</v>
      </c>
      <c r="CX34" s="7">
        <v>18</v>
      </c>
      <c r="CY34" s="7">
        <v>18</v>
      </c>
      <c r="CZ34" s="7">
        <v>20</v>
      </c>
      <c r="DA34" s="7">
        <v>10</v>
      </c>
      <c r="DB34" s="7">
        <v>10</v>
      </c>
      <c r="DC34" s="7">
        <v>14</v>
      </c>
      <c r="DD34" s="7">
        <v>50</v>
      </c>
      <c r="DE34" s="7">
        <v>50</v>
      </c>
      <c r="DF34" s="7">
        <v>50</v>
      </c>
      <c r="DG34" s="7">
        <v>50</v>
      </c>
      <c r="DH34" s="7">
        <v>50</v>
      </c>
      <c r="DI34" s="7">
        <v>80</v>
      </c>
      <c r="DJ34" s="7" t="s">
        <v>185</v>
      </c>
      <c r="DK34" s="7">
        <v>47</v>
      </c>
      <c r="DL34" s="7">
        <v>4</v>
      </c>
      <c r="DM34" s="7" t="s">
        <v>187</v>
      </c>
      <c r="DN34" s="7"/>
      <c r="DO34" s="7"/>
    </row>
    <row r="35" spans="1:119">
      <c r="A35" s="7" t="s">
        <v>183</v>
      </c>
      <c r="B35" s="7" t="s">
        <v>184</v>
      </c>
      <c r="C35" s="7" t="str">
        <f t="shared" si="0"/>
        <v>6 peoplepacked</v>
      </c>
      <c r="D35" s="15">
        <v>6</v>
      </c>
      <c r="E35" s="18">
        <f>SUM(Q35,AI35,BA35,BS35,CK35,DC35)</f>
        <v>95</v>
      </c>
      <c r="F35" s="7">
        <f>SUM(W35,AO35,BG35,BY35,CQ35,DI35)</f>
        <v>568</v>
      </c>
      <c r="G35" s="7">
        <f>SUM(K35,AC35,AU35,BM35,CE35,CW35)</f>
        <v>944</v>
      </c>
      <c r="H35" s="7">
        <f>(G35-F35)/D35</f>
        <v>62.666666666666664</v>
      </c>
      <c r="I35" s="9">
        <f>(F35/G35)*100</f>
        <v>60.169491525423723</v>
      </c>
      <c r="J35" s="19">
        <f>G35/D35</f>
        <v>157.33333333333334</v>
      </c>
      <c r="K35" s="7">
        <v>192</v>
      </c>
      <c r="L35" s="7"/>
      <c r="M35" s="7"/>
      <c r="N35" s="7"/>
      <c r="O35" s="7"/>
      <c r="P35" s="7"/>
      <c r="Q35" s="7">
        <v>15</v>
      </c>
      <c r="R35" s="7"/>
      <c r="S35" s="7"/>
      <c r="T35" s="7"/>
      <c r="U35" s="7"/>
      <c r="V35" s="7"/>
      <c r="W35" s="7">
        <v>100</v>
      </c>
      <c r="X35" s="7" t="s">
        <v>185</v>
      </c>
      <c r="Y35" s="7">
        <v>32</v>
      </c>
      <c r="Z35" s="7">
        <v>4</v>
      </c>
      <c r="AA35" s="7" t="s">
        <v>186</v>
      </c>
      <c r="AB35" s="7"/>
      <c r="AC35" s="7">
        <v>158</v>
      </c>
      <c r="AD35" s="7"/>
      <c r="AE35" s="7"/>
      <c r="AF35" s="7"/>
      <c r="AG35" s="7"/>
      <c r="AH35" s="7"/>
      <c r="AI35" s="7">
        <v>15</v>
      </c>
      <c r="AJ35" s="7"/>
      <c r="AK35" s="7"/>
      <c r="AL35" s="7"/>
      <c r="AM35" s="7"/>
      <c r="AN35" s="7"/>
      <c r="AO35" s="7">
        <v>75</v>
      </c>
      <c r="AP35" s="7" t="s">
        <v>188</v>
      </c>
      <c r="AQ35" s="7">
        <v>31</v>
      </c>
      <c r="AR35" s="7">
        <v>4</v>
      </c>
      <c r="AS35" s="7" t="s">
        <v>186</v>
      </c>
      <c r="AT35" s="7"/>
      <c r="AU35" s="7">
        <v>172</v>
      </c>
      <c r="AV35" s="7"/>
      <c r="AW35" s="7"/>
      <c r="AX35" s="7"/>
      <c r="AY35" s="7"/>
      <c r="AZ35" s="7"/>
      <c r="BA35" s="7">
        <v>5</v>
      </c>
      <c r="BB35" s="7"/>
      <c r="BC35" s="7"/>
      <c r="BD35" s="7"/>
      <c r="BE35" s="7"/>
      <c r="BF35" s="7"/>
      <c r="BG35" s="7">
        <v>103</v>
      </c>
      <c r="BH35" s="7" t="s">
        <v>185</v>
      </c>
      <c r="BI35" s="7">
        <v>29</v>
      </c>
      <c r="BJ35" s="7">
        <v>4</v>
      </c>
      <c r="BK35" s="7" t="s">
        <v>187</v>
      </c>
      <c r="BL35" s="7"/>
      <c r="BM35" s="7">
        <v>155</v>
      </c>
      <c r="BN35" s="7"/>
      <c r="BO35" s="7"/>
      <c r="BP35" s="7"/>
      <c r="BQ35" s="7"/>
      <c r="BR35" s="7"/>
      <c r="BS35" s="7">
        <v>20</v>
      </c>
      <c r="BT35" s="7"/>
      <c r="BU35" s="7"/>
      <c r="BV35" s="7"/>
      <c r="BW35" s="7"/>
      <c r="BX35" s="7"/>
      <c r="BY35" s="7">
        <v>50</v>
      </c>
      <c r="BZ35" s="7" t="s">
        <v>188</v>
      </c>
      <c r="CA35" s="7">
        <v>25</v>
      </c>
      <c r="CB35" s="7">
        <v>4</v>
      </c>
      <c r="CC35" s="7" t="s">
        <v>186</v>
      </c>
      <c r="CD35" s="7"/>
      <c r="CE35" s="7">
        <v>153</v>
      </c>
      <c r="CF35" s="7"/>
      <c r="CG35" s="7"/>
      <c r="CH35" s="7"/>
      <c r="CI35" s="7"/>
      <c r="CJ35" s="7"/>
      <c r="CK35" s="7">
        <v>20</v>
      </c>
      <c r="CL35" s="7"/>
      <c r="CM35" s="7"/>
      <c r="CN35" s="7"/>
      <c r="CO35" s="7"/>
      <c r="CP35" s="7"/>
      <c r="CQ35" s="7">
        <v>115</v>
      </c>
      <c r="CR35" s="7" t="s">
        <v>188</v>
      </c>
      <c r="CS35" s="7">
        <v>23</v>
      </c>
      <c r="CT35" s="7">
        <v>4</v>
      </c>
      <c r="CU35" s="7" t="s">
        <v>187</v>
      </c>
      <c r="CV35" s="7"/>
      <c r="CW35" s="7">
        <v>114</v>
      </c>
      <c r="CX35" s="7"/>
      <c r="CY35" s="7"/>
      <c r="CZ35" s="7"/>
      <c r="DA35" s="7"/>
      <c r="DB35" s="7"/>
      <c r="DC35" s="7">
        <v>20</v>
      </c>
      <c r="DD35" s="7"/>
      <c r="DE35" s="7"/>
      <c r="DF35" s="7"/>
      <c r="DG35" s="7"/>
      <c r="DH35" s="7"/>
      <c r="DI35" s="7">
        <v>125</v>
      </c>
      <c r="DJ35" s="7" t="s">
        <v>185</v>
      </c>
      <c r="DK35" s="7">
        <v>62</v>
      </c>
      <c r="DL35" s="7">
        <v>4</v>
      </c>
      <c r="DM35" s="7" t="s">
        <v>186</v>
      </c>
      <c r="DN35" s="7"/>
      <c r="DO35" s="7"/>
    </row>
    <row r="36" spans="1:119">
      <c r="A36" s="7" t="s">
        <v>192</v>
      </c>
      <c r="B36" s="7" t="s">
        <v>184</v>
      </c>
      <c r="C36" s="7" t="str">
        <f t="shared" si="0"/>
        <v>3 peoplepacked</v>
      </c>
      <c r="D36" s="15">
        <v>3</v>
      </c>
      <c r="E36" s="18">
        <f>SUM(Q36,AI36,BA36,BS36,CK36,DC36)</f>
        <v>99.3</v>
      </c>
      <c r="F36" s="7">
        <f>SUM(W36,AO36,BG36,BY36,CQ36,DI36)</f>
        <v>220</v>
      </c>
      <c r="G36" s="7">
        <f>SUM(K36,AC36,AU36,BM36,CE36,CW36)</f>
        <v>444</v>
      </c>
      <c r="H36" s="7">
        <f>(G36-F36)/D36</f>
        <v>74.666666666666671</v>
      </c>
      <c r="I36" s="9">
        <f>(F36/G36)*100</f>
        <v>49.549549549549546</v>
      </c>
      <c r="J36" s="19">
        <f>G36/D36</f>
        <v>148</v>
      </c>
      <c r="K36" s="7">
        <v>59</v>
      </c>
      <c r="L36" s="7"/>
      <c r="M36" s="7"/>
      <c r="N36" s="7"/>
      <c r="O36" s="7"/>
      <c r="P36" s="7"/>
      <c r="Q36" s="7">
        <v>33.299999999999997</v>
      </c>
      <c r="R36" s="7"/>
      <c r="S36" s="7"/>
      <c r="T36" s="7"/>
      <c r="U36" s="7"/>
      <c r="V36" s="7"/>
      <c r="W36" s="7">
        <v>50</v>
      </c>
      <c r="X36" s="7" t="s">
        <v>188</v>
      </c>
      <c r="Y36" s="7">
        <v>25</v>
      </c>
      <c r="Z36" s="7">
        <v>4</v>
      </c>
      <c r="AA36" s="7" t="s">
        <v>186</v>
      </c>
      <c r="AB36" s="7"/>
      <c r="AC36" s="7">
        <v>174</v>
      </c>
      <c r="AD36" s="7"/>
      <c r="AE36" s="7"/>
      <c r="AF36" s="7"/>
      <c r="AG36" s="7"/>
      <c r="AH36" s="7"/>
      <c r="AI36" s="7">
        <v>33</v>
      </c>
      <c r="AJ36" s="7"/>
      <c r="AK36" s="7"/>
      <c r="AL36" s="7"/>
      <c r="AM36" s="7"/>
      <c r="AN36" s="7"/>
      <c r="AO36" s="7">
        <v>50</v>
      </c>
      <c r="AP36" s="7" t="s">
        <v>188</v>
      </c>
      <c r="AQ36" s="7">
        <v>48</v>
      </c>
      <c r="AR36" s="7">
        <v>2</v>
      </c>
      <c r="AS36" s="7" t="s">
        <v>186</v>
      </c>
      <c r="AT36" s="7"/>
      <c r="AU36" s="7">
        <v>211</v>
      </c>
      <c r="AV36" s="7"/>
      <c r="AW36" s="7"/>
      <c r="AX36" s="7"/>
      <c r="AY36" s="7"/>
      <c r="AZ36" s="7"/>
      <c r="BA36" s="7">
        <v>33</v>
      </c>
      <c r="BB36" s="7"/>
      <c r="BC36" s="7"/>
      <c r="BD36" s="7"/>
      <c r="BE36" s="7"/>
      <c r="BF36" s="7"/>
      <c r="BG36" s="7">
        <v>120</v>
      </c>
      <c r="BH36" s="7" t="s">
        <v>185</v>
      </c>
      <c r="BI36" s="7">
        <v>25</v>
      </c>
      <c r="BJ36" s="7">
        <v>2</v>
      </c>
      <c r="BK36" s="7" t="s">
        <v>187</v>
      </c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</row>
    <row r="37" spans="1:119">
      <c r="A37" s="7" t="s">
        <v>192</v>
      </c>
      <c r="B37" s="7" t="s">
        <v>184</v>
      </c>
      <c r="C37" s="7" t="str">
        <f t="shared" si="0"/>
        <v>3 peoplepacked</v>
      </c>
      <c r="D37" s="15">
        <v>3</v>
      </c>
      <c r="E37" s="18">
        <f>SUM(Q37,AI37,BA37,BS37,CK37,DC37)</f>
        <v>170</v>
      </c>
      <c r="F37" s="7">
        <f>SUM(W37,AO37,BG37,BY37,CQ37,DI37)</f>
        <v>220</v>
      </c>
      <c r="G37" s="7">
        <f>SUM(K37,AC37,AU37,BM37,CE37,CW37)</f>
        <v>382</v>
      </c>
      <c r="H37" s="7">
        <f>(G37-F37)/D37</f>
        <v>54</v>
      </c>
      <c r="I37" s="9">
        <f>(F37/G37)*100</f>
        <v>57.591623036649217</v>
      </c>
      <c r="J37" s="19">
        <f>G37/D37</f>
        <v>127.33333333333333</v>
      </c>
      <c r="K37" s="7">
        <v>103</v>
      </c>
      <c r="L37" s="7"/>
      <c r="M37" s="7"/>
      <c r="N37" s="7"/>
      <c r="O37" s="7"/>
      <c r="P37" s="7"/>
      <c r="Q37" s="7">
        <v>50</v>
      </c>
      <c r="R37" s="7"/>
      <c r="S37" s="7"/>
      <c r="T37" s="7"/>
      <c r="U37" s="7"/>
      <c r="V37" s="7"/>
      <c r="W37" s="7">
        <v>87</v>
      </c>
      <c r="X37" s="7" t="s">
        <v>185</v>
      </c>
      <c r="Y37" s="7">
        <v>20</v>
      </c>
      <c r="Z37" s="7">
        <v>1</v>
      </c>
      <c r="AA37" s="7" t="s">
        <v>186</v>
      </c>
      <c r="AB37" s="7"/>
      <c r="AC37" s="7">
        <v>85</v>
      </c>
      <c r="AD37" s="7"/>
      <c r="AE37" s="7"/>
      <c r="AF37" s="7"/>
      <c r="AG37" s="7"/>
      <c r="AH37" s="7"/>
      <c r="AI37" s="7">
        <v>40</v>
      </c>
      <c r="AJ37" s="7"/>
      <c r="AK37" s="7"/>
      <c r="AL37" s="7"/>
      <c r="AM37" s="7"/>
      <c r="AN37" s="7"/>
      <c r="AO37" s="7">
        <v>30</v>
      </c>
      <c r="AP37" s="7" t="s">
        <v>188</v>
      </c>
      <c r="AQ37" s="7">
        <v>50</v>
      </c>
      <c r="AR37" s="7">
        <v>1</v>
      </c>
      <c r="AS37" s="7" t="s">
        <v>187</v>
      </c>
      <c r="AT37" s="7"/>
      <c r="AU37" s="7">
        <v>194</v>
      </c>
      <c r="AV37" s="7"/>
      <c r="AW37" s="7"/>
      <c r="AX37" s="7"/>
      <c r="AY37" s="7"/>
      <c r="AZ37" s="7"/>
      <c r="BA37" s="7">
        <v>80</v>
      </c>
      <c r="BB37" s="7"/>
      <c r="BC37" s="7"/>
      <c r="BD37" s="7"/>
      <c r="BE37" s="7"/>
      <c r="BF37" s="7"/>
      <c r="BG37" s="7">
        <v>103</v>
      </c>
      <c r="BH37" s="7" t="s">
        <v>185</v>
      </c>
      <c r="BI37" s="7">
        <v>55</v>
      </c>
      <c r="BJ37" s="7">
        <v>1</v>
      </c>
      <c r="BK37" s="7" t="s">
        <v>186</v>
      </c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</row>
    <row r="38" spans="1:119">
      <c r="A38" s="7" t="s">
        <v>183</v>
      </c>
      <c r="B38" s="7" t="s">
        <v>184</v>
      </c>
      <c r="C38" s="7" t="str">
        <f t="shared" si="0"/>
        <v>6 peoplepacked</v>
      </c>
      <c r="D38" s="15">
        <v>6</v>
      </c>
      <c r="E38" s="18">
        <f>SUM(Q38,AI38,BA38,BS38,CK38,DC38)</f>
        <v>123</v>
      </c>
      <c r="F38" s="7">
        <f>SUM(W38,AO38,BG38,BY38,CQ38,DI38)</f>
        <v>680</v>
      </c>
      <c r="G38" s="7">
        <f>SUM(K38,AC38,AU38,BM38,CE38,CW38)</f>
        <v>1047</v>
      </c>
      <c r="H38" s="7">
        <f>(G38-F38)/D38</f>
        <v>61.166666666666664</v>
      </c>
      <c r="I38" s="9">
        <f>(F38/G38)*100</f>
        <v>64.947468958930273</v>
      </c>
      <c r="J38" s="19">
        <f>G38/D38</f>
        <v>174.5</v>
      </c>
      <c r="K38" s="7">
        <v>163</v>
      </c>
      <c r="L38" s="7"/>
      <c r="M38" s="7"/>
      <c r="N38" s="7"/>
      <c r="O38" s="7"/>
      <c r="P38" s="7"/>
      <c r="Q38" s="7">
        <v>15</v>
      </c>
      <c r="R38" s="7"/>
      <c r="S38" s="7"/>
      <c r="T38" s="7"/>
      <c r="U38" s="7"/>
      <c r="V38" s="7"/>
      <c r="W38" s="7">
        <v>50</v>
      </c>
      <c r="X38" s="7" t="s">
        <v>188</v>
      </c>
      <c r="Y38" s="7">
        <v>26</v>
      </c>
      <c r="Z38" s="7">
        <v>4</v>
      </c>
      <c r="AA38" s="7" t="s">
        <v>186</v>
      </c>
      <c r="AB38" s="7"/>
      <c r="AC38" s="7">
        <v>174</v>
      </c>
      <c r="AD38" s="7"/>
      <c r="AE38" s="7"/>
      <c r="AF38" s="7"/>
      <c r="AG38" s="7"/>
      <c r="AH38" s="7"/>
      <c r="AI38" s="7">
        <v>18</v>
      </c>
      <c r="AJ38" s="7"/>
      <c r="AK38" s="7"/>
      <c r="AL38" s="7"/>
      <c r="AM38" s="7"/>
      <c r="AN38" s="7"/>
      <c r="AO38" s="7">
        <v>80</v>
      </c>
      <c r="AP38" s="7" t="s">
        <v>185</v>
      </c>
      <c r="AQ38" s="7">
        <v>47</v>
      </c>
      <c r="AR38" s="7">
        <v>4</v>
      </c>
      <c r="AS38" s="7" t="s">
        <v>187</v>
      </c>
      <c r="AT38" s="7"/>
      <c r="AU38" s="7">
        <v>166</v>
      </c>
      <c r="AV38" s="7"/>
      <c r="AW38" s="7"/>
      <c r="AX38" s="7"/>
      <c r="AY38" s="7"/>
      <c r="AZ38" s="7"/>
      <c r="BA38" s="7">
        <v>35</v>
      </c>
      <c r="BB38" s="7"/>
      <c r="BC38" s="7"/>
      <c r="BD38" s="7"/>
      <c r="BE38" s="7"/>
      <c r="BF38" s="7"/>
      <c r="BG38" s="7">
        <v>120</v>
      </c>
      <c r="BH38" s="7" t="s">
        <v>188</v>
      </c>
      <c r="BI38" s="7">
        <v>27</v>
      </c>
      <c r="BJ38" s="7">
        <v>4</v>
      </c>
      <c r="BK38" s="7" t="s">
        <v>186</v>
      </c>
      <c r="BL38" s="7"/>
      <c r="BM38" s="7">
        <v>173</v>
      </c>
      <c r="BN38" s="7"/>
      <c r="BO38" s="7"/>
      <c r="BP38" s="7"/>
      <c r="BQ38" s="7"/>
      <c r="BR38" s="7"/>
      <c r="BS38" s="7">
        <v>15</v>
      </c>
      <c r="BT38" s="7"/>
      <c r="BU38" s="7"/>
      <c r="BV38" s="7"/>
      <c r="BW38" s="7"/>
      <c r="BX38" s="7"/>
      <c r="BY38" s="7">
        <v>200</v>
      </c>
      <c r="BZ38" s="7" t="s">
        <v>188</v>
      </c>
      <c r="CA38" s="7">
        <v>25</v>
      </c>
      <c r="CB38" s="7">
        <v>4</v>
      </c>
      <c r="CC38" s="7" t="s">
        <v>186</v>
      </c>
      <c r="CD38" s="7"/>
      <c r="CE38" s="7">
        <v>195</v>
      </c>
      <c r="CF38" s="7"/>
      <c r="CG38" s="7"/>
      <c r="CH38" s="7"/>
      <c r="CI38" s="7"/>
      <c r="CJ38" s="7"/>
      <c r="CK38" s="7">
        <v>20</v>
      </c>
      <c r="CL38" s="7"/>
      <c r="CM38" s="7"/>
      <c r="CN38" s="7"/>
      <c r="CO38" s="7"/>
      <c r="CP38" s="7"/>
      <c r="CQ38" s="7">
        <v>110</v>
      </c>
      <c r="CR38" s="7" t="s">
        <v>185</v>
      </c>
      <c r="CS38" s="7">
        <v>27</v>
      </c>
      <c r="CT38" s="7">
        <v>4</v>
      </c>
      <c r="CU38" s="7" t="s">
        <v>186</v>
      </c>
      <c r="CV38" s="7"/>
      <c r="CW38" s="7">
        <v>176</v>
      </c>
      <c r="CX38" s="7"/>
      <c r="CY38" s="7"/>
      <c r="CZ38" s="7"/>
      <c r="DA38" s="7"/>
      <c r="DB38" s="7"/>
      <c r="DC38" s="7">
        <v>20</v>
      </c>
      <c r="DD38" s="7"/>
      <c r="DE38" s="7"/>
      <c r="DF38" s="7"/>
      <c r="DG38" s="7"/>
      <c r="DH38" s="7"/>
      <c r="DI38" s="7">
        <v>120</v>
      </c>
      <c r="DJ38" s="7" t="s">
        <v>185</v>
      </c>
      <c r="DK38" s="7">
        <v>55</v>
      </c>
      <c r="DL38" s="7">
        <v>4</v>
      </c>
      <c r="DM38" s="7" t="s">
        <v>186</v>
      </c>
      <c r="DN38" s="7"/>
      <c r="DO38" s="7"/>
    </row>
    <row r="39" spans="1:119">
      <c r="A39" s="7" t="s">
        <v>192</v>
      </c>
      <c r="B39" s="7" t="s">
        <v>189</v>
      </c>
      <c r="C39" s="7" t="str">
        <f t="shared" si="0"/>
        <v>3 peopleunpacked</v>
      </c>
      <c r="D39" s="15">
        <v>3</v>
      </c>
      <c r="E39" s="18">
        <f>SUM(Q39,AI39,BA39,BS39,CK39,DC39)</f>
        <v>115</v>
      </c>
      <c r="F39" s="7">
        <f>SUM(W39,AO39,BG39,BY39,CQ39,DI39)</f>
        <v>94</v>
      </c>
      <c r="G39" s="7">
        <f>SUM(K39,AC39,AU39,BM39,CE39,CW39)</f>
        <v>282</v>
      </c>
      <c r="H39" s="7">
        <f>(G39-F39)/D39</f>
        <v>62.666666666666664</v>
      </c>
      <c r="I39" s="9">
        <f>(F39/G39)*100</f>
        <v>33.333333333333329</v>
      </c>
      <c r="J39" s="19">
        <f>G39/D39</f>
        <v>94</v>
      </c>
      <c r="K39" s="7">
        <v>101</v>
      </c>
      <c r="L39" s="7">
        <v>25</v>
      </c>
      <c r="M39" s="7">
        <v>35</v>
      </c>
      <c r="N39" s="7"/>
      <c r="O39" s="7"/>
      <c r="P39" s="7"/>
      <c r="Q39" s="7">
        <v>40</v>
      </c>
      <c r="R39" s="7">
        <v>20</v>
      </c>
      <c r="S39" s="7">
        <v>18</v>
      </c>
      <c r="T39" s="7"/>
      <c r="U39" s="7"/>
      <c r="V39" s="7"/>
      <c r="W39" s="7">
        <v>25</v>
      </c>
      <c r="X39" s="7" t="s">
        <v>185</v>
      </c>
      <c r="Y39" s="7">
        <v>23</v>
      </c>
      <c r="Z39" s="7">
        <v>4</v>
      </c>
      <c r="AA39" s="7" t="s">
        <v>186</v>
      </c>
      <c r="AB39" s="7"/>
      <c r="AC39" s="7">
        <v>93</v>
      </c>
      <c r="AD39" s="7">
        <v>90</v>
      </c>
      <c r="AE39" s="7">
        <v>50</v>
      </c>
      <c r="AF39" s="7"/>
      <c r="AG39" s="7"/>
      <c r="AH39" s="7"/>
      <c r="AI39" s="7">
        <v>50</v>
      </c>
      <c r="AJ39" s="7">
        <v>100</v>
      </c>
      <c r="AK39" s="7">
        <v>80</v>
      </c>
      <c r="AL39" s="7"/>
      <c r="AM39" s="7"/>
      <c r="AN39" s="7"/>
      <c r="AO39" s="7">
        <v>35</v>
      </c>
      <c r="AP39" s="7" t="s">
        <v>188</v>
      </c>
      <c r="AQ39" s="7">
        <v>19</v>
      </c>
      <c r="AR39" s="7">
        <v>5</v>
      </c>
      <c r="AS39" s="7" t="s">
        <v>187</v>
      </c>
      <c r="AT39" s="7"/>
      <c r="AU39" s="7">
        <v>88</v>
      </c>
      <c r="AV39" s="7">
        <v>47</v>
      </c>
      <c r="AW39" s="7">
        <v>28</v>
      </c>
      <c r="AX39" s="7"/>
      <c r="AY39" s="7"/>
      <c r="AZ39" s="7"/>
      <c r="BA39" s="7">
        <v>25</v>
      </c>
      <c r="BB39" s="7">
        <v>60</v>
      </c>
      <c r="BC39" s="7">
        <v>38</v>
      </c>
      <c r="BD39" s="7"/>
      <c r="BE39" s="7"/>
      <c r="BF39" s="7"/>
      <c r="BG39" s="7">
        <v>34</v>
      </c>
      <c r="BH39" s="7" t="s">
        <v>188</v>
      </c>
      <c r="BI39" s="7">
        <v>20</v>
      </c>
      <c r="BJ39" s="7">
        <v>5</v>
      </c>
      <c r="BK39" s="7" t="s">
        <v>186</v>
      </c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</row>
    <row r="40" spans="1:119">
      <c r="A40" s="7" t="s">
        <v>192</v>
      </c>
      <c r="B40" s="7" t="s">
        <v>189</v>
      </c>
      <c r="C40" s="7" t="str">
        <f t="shared" si="0"/>
        <v>3 peopleunpacked</v>
      </c>
      <c r="D40" s="15">
        <v>3</v>
      </c>
      <c r="E40" s="18">
        <f>SUM(Q40,AI40,BA40,BS40,CK40,DC40)</f>
        <v>105</v>
      </c>
      <c r="F40" s="7">
        <f>SUM(W40,AO40,BG40,BY40,CQ40,DI40)</f>
        <v>190</v>
      </c>
      <c r="G40" s="7">
        <f>SUM(K40,AC40,AU40,BM40,CE40,CW40)</f>
        <v>392</v>
      </c>
      <c r="H40" s="7">
        <f>(G40-F40)/D40</f>
        <v>67.333333333333329</v>
      </c>
      <c r="I40" s="9">
        <f>(F40/G40)*100</f>
        <v>48.469387755102041</v>
      </c>
      <c r="J40" s="19">
        <f>G40/D40</f>
        <v>130.66666666666666</v>
      </c>
      <c r="K40" s="7">
        <v>96</v>
      </c>
      <c r="L40" s="7">
        <v>25</v>
      </c>
      <c r="M40" s="7">
        <v>30</v>
      </c>
      <c r="N40" s="7"/>
      <c r="O40" s="7"/>
      <c r="P40" s="7"/>
      <c r="Q40" s="7">
        <v>45</v>
      </c>
      <c r="R40" s="7">
        <v>40</v>
      </c>
      <c r="S40" s="7">
        <v>60</v>
      </c>
      <c r="T40" s="7"/>
      <c r="U40" s="7"/>
      <c r="V40" s="7"/>
      <c r="W40" s="7">
        <v>100</v>
      </c>
      <c r="X40" s="7" t="s">
        <v>185</v>
      </c>
      <c r="Y40" s="7">
        <v>22</v>
      </c>
      <c r="Z40" s="7">
        <v>3</v>
      </c>
      <c r="AA40" s="7" t="s">
        <v>186</v>
      </c>
      <c r="AB40" s="7"/>
      <c r="AC40" s="7">
        <v>161</v>
      </c>
      <c r="AD40" s="7">
        <v>40</v>
      </c>
      <c r="AE40" s="7">
        <v>20</v>
      </c>
      <c r="AF40" s="7"/>
      <c r="AG40" s="7"/>
      <c r="AH40" s="7"/>
      <c r="AI40" s="7">
        <v>40</v>
      </c>
      <c r="AJ40" s="7">
        <v>60</v>
      </c>
      <c r="AK40" s="7">
        <v>30</v>
      </c>
      <c r="AL40" s="7"/>
      <c r="AM40" s="7"/>
      <c r="AN40" s="7"/>
      <c r="AO40" s="7">
        <v>60</v>
      </c>
      <c r="AP40" s="7" t="s">
        <v>185</v>
      </c>
      <c r="AQ40" s="7">
        <v>27</v>
      </c>
      <c r="AR40" s="7">
        <v>3</v>
      </c>
      <c r="AS40" s="7" t="s">
        <v>187</v>
      </c>
      <c r="AT40" s="7"/>
      <c r="AU40" s="7">
        <v>135</v>
      </c>
      <c r="AV40" s="7">
        <v>35</v>
      </c>
      <c r="AW40" s="7">
        <v>45</v>
      </c>
      <c r="AX40" s="7"/>
      <c r="AY40" s="7"/>
      <c r="AZ40" s="7"/>
      <c r="BA40" s="7">
        <v>20</v>
      </c>
      <c r="BB40" s="7">
        <v>53</v>
      </c>
      <c r="BC40" s="7">
        <v>68</v>
      </c>
      <c r="BD40" s="7"/>
      <c r="BE40" s="7"/>
      <c r="BF40" s="7"/>
      <c r="BG40" s="7">
        <v>30</v>
      </c>
      <c r="BH40" s="7" t="s">
        <v>188</v>
      </c>
      <c r="BI40" s="7">
        <v>41</v>
      </c>
      <c r="BJ40" s="7">
        <v>3</v>
      </c>
      <c r="BK40" s="7" t="s">
        <v>187</v>
      </c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</row>
    <row r="41" spans="1:119">
      <c r="A41" s="7" t="s">
        <v>192</v>
      </c>
      <c r="B41" s="7" t="s">
        <v>184</v>
      </c>
      <c r="C41" s="7" t="str">
        <f t="shared" si="0"/>
        <v>3 peoplepacked</v>
      </c>
      <c r="D41" s="15">
        <v>3</v>
      </c>
      <c r="E41" s="18">
        <f>SUM(Q41,AI41,BA41,BS41,CK41,DC41)</f>
        <v>130</v>
      </c>
      <c r="F41" s="7">
        <f>SUM(W41,AO41,BG41,BY41,CQ41,DI41)</f>
        <v>194</v>
      </c>
      <c r="G41" s="7">
        <f>SUM(K41,AC41,AU41,BM41,CE41,CW41)</f>
        <v>375</v>
      </c>
      <c r="H41" s="7">
        <f>(G41-F41)/D41</f>
        <v>60.333333333333336</v>
      </c>
      <c r="I41" s="9">
        <f>(F41/G41)*100</f>
        <v>51.733333333333334</v>
      </c>
      <c r="J41" s="19">
        <f>G41/D41</f>
        <v>125</v>
      </c>
      <c r="K41" s="7">
        <v>65</v>
      </c>
      <c r="L41" s="7"/>
      <c r="M41" s="7"/>
      <c r="N41" s="7"/>
      <c r="O41" s="7"/>
      <c r="P41" s="7"/>
      <c r="Q41" s="7">
        <v>30</v>
      </c>
      <c r="R41" s="7"/>
      <c r="S41" s="7"/>
      <c r="T41" s="7"/>
      <c r="U41" s="7"/>
      <c r="V41" s="7"/>
      <c r="W41" s="7">
        <v>38</v>
      </c>
      <c r="X41" s="7" t="s">
        <v>188</v>
      </c>
      <c r="Y41" s="7">
        <v>20</v>
      </c>
      <c r="Z41" s="7">
        <v>4</v>
      </c>
      <c r="AA41" s="7" t="s">
        <v>186</v>
      </c>
      <c r="AB41" s="7"/>
      <c r="AC41" s="7">
        <v>167</v>
      </c>
      <c r="AD41" s="7"/>
      <c r="AE41" s="7"/>
      <c r="AF41" s="7"/>
      <c r="AG41" s="7"/>
      <c r="AH41" s="7"/>
      <c r="AI41" s="7">
        <v>70</v>
      </c>
      <c r="AJ41" s="7"/>
      <c r="AK41" s="7"/>
      <c r="AL41" s="7"/>
      <c r="AM41" s="7"/>
      <c r="AN41" s="7"/>
      <c r="AO41" s="7">
        <v>96</v>
      </c>
      <c r="AP41" s="7" t="s">
        <v>185</v>
      </c>
      <c r="AQ41" s="7">
        <v>44</v>
      </c>
      <c r="AR41" s="7">
        <v>4</v>
      </c>
      <c r="AS41" s="7" t="s">
        <v>186</v>
      </c>
      <c r="AT41" s="7"/>
      <c r="AU41" s="7">
        <v>143</v>
      </c>
      <c r="AV41" s="7"/>
      <c r="AW41" s="7"/>
      <c r="AX41" s="7"/>
      <c r="AY41" s="7"/>
      <c r="AZ41" s="7"/>
      <c r="BA41" s="7">
        <v>30</v>
      </c>
      <c r="BB41" s="7"/>
      <c r="BC41" s="7"/>
      <c r="BD41" s="7"/>
      <c r="BE41" s="7"/>
      <c r="BF41" s="7"/>
      <c r="BG41" s="7">
        <v>60</v>
      </c>
      <c r="BH41" s="7" t="s">
        <v>188</v>
      </c>
      <c r="BI41" s="7">
        <v>22</v>
      </c>
      <c r="BJ41" s="7">
        <v>4</v>
      </c>
      <c r="BK41" s="7" t="s">
        <v>186</v>
      </c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</row>
    <row r="42" spans="1:119">
      <c r="A42" s="7" t="s">
        <v>183</v>
      </c>
      <c r="B42" s="7" t="s">
        <v>184</v>
      </c>
      <c r="C42" s="7" t="str">
        <f t="shared" si="0"/>
        <v>6 peoplepacked</v>
      </c>
      <c r="D42" s="15">
        <v>6</v>
      </c>
      <c r="E42" s="18">
        <f>SUM(Q42,AI42,BA42,BS42,CK42,DC42)</f>
        <v>110.7</v>
      </c>
      <c r="F42" s="7">
        <f>SUM(W42,AO42,BG42,BY42,CQ42,DI42)</f>
        <v>429</v>
      </c>
      <c r="G42" s="7">
        <f>SUM(K42,AC42,AU42,BM42,CE42,CW42)</f>
        <v>833</v>
      </c>
      <c r="H42" s="7">
        <f>(G42-F42)/D42</f>
        <v>67.333333333333329</v>
      </c>
      <c r="I42" s="9">
        <f>(F42/G42)*100</f>
        <v>51.500600240096041</v>
      </c>
      <c r="J42" s="19">
        <f>G42/D42</f>
        <v>138.83333333333334</v>
      </c>
      <c r="K42" s="7">
        <v>199</v>
      </c>
      <c r="L42" s="7"/>
      <c r="M42" s="7"/>
      <c r="N42" s="7"/>
      <c r="O42" s="7"/>
      <c r="P42" s="7"/>
      <c r="Q42" s="7">
        <v>24</v>
      </c>
      <c r="R42" s="7"/>
      <c r="S42" s="7"/>
      <c r="T42" s="7"/>
      <c r="U42" s="7"/>
      <c r="V42" s="7"/>
      <c r="W42" s="7">
        <v>75</v>
      </c>
      <c r="X42" s="7" t="s">
        <v>185</v>
      </c>
      <c r="Y42" s="7">
        <v>26</v>
      </c>
      <c r="Z42" s="7">
        <v>4</v>
      </c>
      <c r="AA42" s="7" t="s">
        <v>186</v>
      </c>
      <c r="AB42" s="7"/>
      <c r="AC42" s="7">
        <v>175</v>
      </c>
      <c r="AD42" s="7"/>
      <c r="AE42" s="7"/>
      <c r="AF42" s="7"/>
      <c r="AG42" s="7"/>
      <c r="AH42" s="7"/>
      <c r="AI42" s="7">
        <v>18</v>
      </c>
      <c r="AJ42" s="7"/>
      <c r="AK42" s="7"/>
      <c r="AL42" s="7"/>
      <c r="AM42" s="7"/>
      <c r="AN42" s="7"/>
      <c r="AO42" s="7">
        <v>83</v>
      </c>
      <c r="AP42" s="7" t="s">
        <v>185</v>
      </c>
      <c r="AQ42" s="7">
        <v>56</v>
      </c>
      <c r="AR42" s="7"/>
      <c r="AS42" s="7" t="s">
        <v>187</v>
      </c>
      <c r="AT42" s="7"/>
      <c r="AU42" s="7">
        <v>154</v>
      </c>
      <c r="AV42" s="7"/>
      <c r="AW42" s="7"/>
      <c r="AX42" s="7"/>
      <c r="AY42" s="7"/>
      <c r="AZ42" s="7"/>
      <c r="BA42" s="7">
        <v>16.7</v>
      </c>
      <c r="BB42" s="7"/>
      <c r="BC42" s="7"/>
      <c r="BD42" s="7"/>
      <c r="BE42" s="7"/>
      <c r="BF42" s="7"/>
      <c r="BG42" s="7">
        <v>82</v>
      </c>
      <c r="BH42" s="7" t="s">
        <v>188</v>
      </c>
      <c r="BI42" s="7">
        <v>28</v>
      </c>
      <c r="BJ42" s="7">
        <v>4</v>
      </c>
      <c r="BK42" s="7" t="s">
        <v>186</v>
      </c>
      <c r="BL42" s="7"/>
      <c r="BM42" s="7">
        <v>131</v>
      </c>
      <c r="BN42" s="7"/>
      <c r="BO42" s="7"/>
      <c r="BP42" s="7"/>
      <c r="BQ42" s="7"/>
      <c r="BR42" s="7"/>
      <c r="BS42" s="7">
        <v>24</v>
      </c>
      <c r="BT42" s="7"/>
      <c r="BU42" s="7"/>
      <c r="BV42" s="7"/>
      <c r="BW42" s="7"/>
      <c r="BX42" s="7"/>
      <c r="BY42" s="7">
        <v>75</v>
      </c>
      <c r="BZ42" s="7" t="s">
        <v>188</v>
      </c>
      <c r="CA42" s="7">
        <v>27</v>
      </c>
      <c r="CB42" s="7">
        <v>4</v>
      </c>
      <c r="CC42" s="7">
        <v>4</v>
      </c>
      <c r="CD42" s="7"/>
      <c r="CE42" s="7">
        <v>143</v>
      </c>
      <c r="CF42" s="7"/>
      <c r="CG42" s="7"/>
      <c r="CH42" s="7"/>
      <c r="CI42" s="7"/>
      <c r="CJ42" s="7"/>
      <c r="CK42" s="7">
        <v>11</v>
      </c>
      <c r="CL42" s="7"/>
      <c r="CM42" s="7"/>
      <c r="CN42" s="7"/>
      <c r="CO42" s="7"/>
      <c r="CP42" s="7"/>
      <c r="CQ42" s="7">
        <v>64</v>
      </c>
      <c r="CR42" s="7" t="s">
        <v>188</v>
      </c>
      <c r="CS42" s="7">
        <v>57</v>
      </c>
      <c r="CT42" s="7">
        <v>5</v>
      </c>
      <c r="CU42" s="7" t="s">
        <v>186</v>
      </c>
      <c r="CV42" s="7"/>
      <c r="CW42" s="7">
        <v>31</v>
      </c>
      <c r="CX42" s="7"/>
      <c r="CY42" s="7"/>
      <c r="CZ42" s="7"/>
      <c r="DA42" s="7"/>
      <c r="DB42" s="7"/>
      <c r="DC42" s="7">
        <v>17</v>
      </c>
      <c r="DD42" s="7"/>
      <c r="DE42" s="7"/>
      <c r="DF42" s="7"/>
      <c r="DG42" s="7"/>
      <c r="DH42" s="7"/>
      <c r="DI42" s="7">
        <v>50</v>
      </c>
      <c r="DJ42" s="7" t="s">
        <v>188</v>
      </c>
      <c r="DK42" s="7">
        <v>20</v>
      </c>
      <c r="DL42" s="7">
        <v>4</v>
      </c>
      <c r="DM42" s="7" t="s">
        <v>186</v>
      </c>
      <c r="DN42" s="7"/>
      <c r="DO42" s="7"/>
    </row>
    <row r="43" spans="1:119">
      <c r="A43" s="7" t="s">
        <v>183</v>
      </c>
      <c r="B43" s="7" t="s">
        <v>189</v>
      </c>
      <c r="C43" s="7" t="str">
        <f t="shared" si="0"/>
        <v>6 peopleunpacked</v>
      </c>
      <c r="D43" s="15">
        <v>6</v>
      </c>
      <c r="E43" s="18">
        <f>SUM(Q43,AI43,BA43,BS43,CK43,DC43)</f>
        <v>107</v>
      </c>
      <c r="F43" s="7">
        <f>SUM(W43,AO43,BG43,BY43,CQ43,DI43)</f>
        <v>570</v>
      </c>
      <c r="G43" s="7">
        <f>SUM(K43,AC43,AU43,BM43,CE43,CW43)</f>
        <v>1035</v>
      </c>
      <c r="H43" s="7">
        <f>(G43-F43)/D43</f>
        <v>77.5</v>
      </c>
      <c r="I43" s="9">
        <f>(F43/G43)*100</f>
        <v>55.072463768115945</v>
      </c>
      <c r="J43" s="19">
        <f>G43/D43</f>
        <v>172.5</v>
      </c>
      <c r="K43" s="7">
        <v>175</v>
      </c>
      <c r="L43" s="7">
        <v>20</v>
      </c>
      <c r="M43" s="7">
        <v>20</v>
      </c>
      <c r="N43" s="7">
        <v>15</v>
      </c>
      <c r="O43" s="7">
        <v>15</v>
      </c>
      <c r="P43" s="7">
        <v>15</v>
      </c>
      <c r="Q43" s="7">
        <v>15</v>
      </c>
      <c r="R43" s="7">
        <v>60</v>
      </c>
      <c r="S43" s="7">
        <v>60</v>
      </c>
      <c r="T43" s="7">
        <v>50</v>
      </c>
      <c r="U43" s="7">
        <v>50</v>
      </c>
      <c r="V43" s="7">
        <v>50</v>
      </c>
      <c r="W43" s="7">
        <v>50</v>
      </c>
      <c r="X43" s="7" t="s">
        <v>188</v>
      </c>
      <c r="Y43" s="7">
        <v>22</v>
      </c>
      <c r="Z43" s="7"/>
      <c r="AA43" s="7" t="s">
        <v>186</v>
      </c>
      <c r="AB43" s="7"/>
      <c r="AC43" s="7">
        <v>232</v>
      </c>
      <c r="AD43" s="7">
        <v>12</v>
      </c>
      <c r="AE43" s="7">
        <v>14</v>
      </c>
      <c r="AF43" s="7">
        <v>19</v>
      </c>
      <c r="AG43" s="7">
        <v>19</v>
      </c>
      <c r="AH43" s="7">
        <v>16</v>
      </c>
      <c r="AI43" s="7">
        <v>20</v>
      </c>
      <c r="AJ43" s="7">
        <v>110</v>
      </c>
      <c r="AK43" s="7">
        <v>115</v>
      </c>
      <c r="AL43" s="7">
        <v>150</v>
      </c>
      <c r="AM43" s="7">
        <v>150</v>
      </c>
      <c r="AN43" s="7">
        <v>120</v>
      </c>
      <c r="AO43" s="7">
        <v>160</v>
      </c>
      <c r="AP43" s="7" t="s">
        <v>185</v>
      </c>
      <c r="AQ43" s="7">
        <v>58</v>
      </c>
      <c r="AR43" s="7">
        <v>4</v>
      </c>
      <c r="AS43" s="7" t="s">
        <v>187</v>
      </c>
      <c r="AT43" s="7"/>
      <c r="AU43" s="7">
        <v>181</v>
      </c>
      <c r="AV43" s="7">
        <v>15</v>
      </c>
      <c r="AW43" s="7">
        <v>20</v>
      </c>
      <c r="AX43" s="7">
        <v>16</v>
      </c>
      <c r="AY43" s="7">
        <v>20</v>
      </c>
      <c r="AZ43" s="7">
        <v>15</v>
      </c>
      <c r="BA43" s="7">
        <v>14</v>
      </c>
      <c r="BB43" s="7">
        <v>100</v>
      </c>
      <c r="BC43" s="7">
        <v>120</v>
      </c>
      <c r="BD43" s="7">
        <v>110</v>
      </c>
      <c r="BE43" s="7">
        <v>120</v>
      </c>
      <c r="BF43" s="7">
        <v>100</v>
      </c>
      <c r="BG43" s="7">
        <v>130</v>
      </c>
      <c r="BH43" s="7" t="s">
        <v>185</v>
      </c>
      <c r="BI43" s="7">
        <v>26</v>
      </c>
      <c r="BJ43" s="7">
        <v>4</v>
      </c>
      <c r="BK43" s="7" t="s">
        <v>186</v>
      </c>
      <c r="BL43" s="7" t="s">
        <v>205</v>
      </c>
      <c r="BM43" s="7">
        <v>170</v>
      </c>
      <c r="BN43" s="7">
        <v>10</v>
      </c>
      <c r="BO43" s="7">
        <v>40</v>
      </c>
      <c r="BP43" s="7">
        <v>7</v>
      </c>
      <c r="BQ43" s="7">
        <v>7</v>
      </c>
      <c r="BR43" s="7">
        <v>7</v>
      </c>
      <c r="BS43" s="7">
        <v>30</v>
      </c>
      <c r="BT43" s="7">
        <v>50</v>
      </c>
      <c r="BU43" s="7">
        <v>60</v>
      </c>
      <c r="BV43" s="7">
        <v>60</v>
      </c>
      <c r="BW43" s="7">
        <v>60</v>
      </c>
      <c r="BX43" s="7">
        <v>60</v>
      </c>
      <c r="BY43" s="7">
        <v>50</v>
      </c>
      <c r="BZ43" s="7" t="s">
        <v>188</v>
      </c>
      <c r="CA43" s="7">
        <v>34</v>
      </c>
      <c r="CB43" s="7">
        <v>5</v>
      </c>
      <c r="CC43" s="7" t="s">
        <v>186</v>
      </c>
      <c r="CD43" s="7"/>
      <c r="CE43" s="7">
        <v>181</v>
      </c>
      <c r="CF43" s="7">
        <v>8</v>
      </c>
      <c r="CG43" s="7">
        <v>15</v>
      </c>
      <c r="CH43" s="7">
        <v>20</v>
      </c>
      <c r="CI43" s="7">
        <v>20</v>
      </c>
      <c r="CJ43" s="7">
        <v>12</v>
      </c>
      <c r="CK43" s="7">
        <v>15</v>
      </c>
      <c r="CL43" s="7">
        <v>20</v>
      </c>
      <c r="CM43" s="7">
        <v>50</v>
      </c>
      <c r="CN43" s="7">
        <v>65</v>
      </c>
      <c r="CO43" s="7">
        <v>65</v>
      </c>
      <c r="CP43" s="7">
        <v>40</v>
      </c>
      <c r="CQ43" s="7">
        <v>50</v>
      </c>
      <c r="CR43" s="7" t="s">
        <v>185</v>
      </c>
      <c r="CS43" s="7">
        <v>22</v>
      </c>
      <c r="CT43" s="7">
        <v>4</v>
      </c>
      <c r="CU43" s="7" t="s">
        <v>186</v>
      </c>
      <c r="CV43" s="7"/>
      <c r="CW43" s="7">
        <v>96</v>
      </c>
      <c r="CX43" s="7">
        <v>13</v>
      </c>
      <c r="CY43" s="7">
        <v>14</v>
      </c>
      <c r="CZ43" s="7">
        <v>20</v>
      </c>
      <c r="DA43" s="7">
        <v>21</v>
      </c>
      <c r="DB43" s="7">
        <v>20</v>
      </c>
      <c r="DC43" s="7">
        <v>13</v>
      </c>
      <c r="DD43" s="7">
        <v>130</v>
      </c>
      <c r="DE43" s="7">
        <v>140</v>
      </c>
      <c r="DF43" s="7">
        <v>200</v>
      </c>
      <c r="DG43" s="7">
        <v>200</v>
      </c>
      <c r="DH43" s="7">
        <v>200</v>
      </c>
      <c r="DI43" s="7">
        <v>130</v>
      </c>
      <c r="DJ43" s="7" t="s">
        <v>188</v>
      </c>
      <c r="DK43" s="7">
        <v>55</v>
      </c>
      <c r="DL43" s="7">
        <v>4</v>
      </c>
      <c r="DM43" s="7" t="s">
        <v>186</v>
      </c>
      <c r="DN43" s="7"/>
      <c r="DO43" s="7"/>
    </row>
    <row r="44" spans="1:119">
      <c r="A44" s="7" t="s">
        <v>183</v>
      </c>
      <c r="B44" s="7" t="s">
        <v>189</v>
      </c>
      <c r="C44" s="7" t="str">
        <f t="shared" si="0"/>
        <v>6 peopleunpacked</v>
      </c>
      <c r="D44" s="15">
        <v>6</v>
      </c>
      <c r="E44" s="18">
        <f>SUM(Q44,AI44,BA44,BS44,CK44,DC44)</f>
        <v>122</v>
      </c>
      <c r="F44" s="7">
        <f>SUM(W44,AO44,BG44,BY44,CQ44,DI44)</f>
        <v>319</v>
      </c>
      <c r="G44" s="7">
        <f>SUM(K44,AC44,AU44,BM44,CE44,CW44)</f>
        <v>758</v>
      </c>
      <c r="H44" s="7">
        <f>(G44-F44)/D44</f>
        <v>73.166666666666671</v>
      </c>
      <c r="I44" s="9">
        <f>(F44/G44)*100</f>
        <v>42.084432717678098</v>
      </c>
      <c r="J44" s="19">
        <f>G44/D44</f>
        <v>126.33333333333333</v>
      </c>
      <c r="K44" s="7">
        <v>157</v>
      </c>
      <c r="L44" s="7">
        <v>15</v>
      </c>
      <c r="M44" s="7">
        <v>15</v>
      </c>
      <c r="N44" s="7">
        <v>25</v>
      </c>
      <c r="O44" s="7">
        <v>15</v>
      </c>
      <c r="P44" s="7">
        <v>15</v>
      </c>
      <c r="Q44" s="7">
        <v>15</v>
      </c>
      <c r="R44" s="7">
        <v>72</v>
      </c>
      <c r="S44" s="7">
        <v>65</v>
      </c>
      <c r="T44" s="7">
        <v>75</v>
      </c>
      <c r="U44" s="7">
        <v>75</v>
      </c>
      <c r="V44" s="7">
        <v>70</v>
      </c>
      <c r="W44" s="7">
        <v>77</v>
      </c>
      <c r="X44" s="7" t="s">
        <v>185</v>
      </c>
      <c r="Y44" s="7">
        <v>26</v>
      </c>
      <c r="Z44" s="7">
        <v>1</v>
      </c>
      <c r="AA44" s="7" t="s">
        <v>186</v>
      </c>
      <c r="AB44" s="7"/>
      <c r="AC44" s="7">
        <v>85</v>
      </c>
      <c r="AD44" s="7">
        <v>20</v>
      </c>
      <c r="AE44" s="7">
        <v>20</v>
      </c>
      <c r="AF44" s="7">
        <v>15</v>
      </c>
      <c r="AG44" s="7">
        <v>25</v>
      </c>
      <c r="AH44" s="7">
        <v>15</v>
      </c>
      <c r="AI44" s="7">
        <v>5</v>
      </c>
      <c r="AJ44" s="7">
        <v>40</v>
      </c>
      <c r="AK44" s="7">
        <v>40</v>
      </c>
      <c r="AL44" s="7">
        <v>35</v>
      </c>
      <c r="AM44" s="7">
        <v>60</v>
      </c>
      <c r="AN44" s="7">
        <v>35</v>
      </c>
      <c r="AO44" s="7">
        <v>20</v>
      </c>
      <c r="AP44" s="7" t="s">
        <v>188</v>
      </c>
      <c r="AQ44" s="7">
        <v>28</v>
      </c>
      <c r="AR44" s="7">
        <v>4</v>
      </c>
      <c r="AS44" s="7" t="s">
        <v>186</v>
      </c>
      <c r="AT44" s="7"/>
      <c r="AU44" s="7">
        <v>204</v>
      </c>
      <c r="AV44" s="7">
        <v>15</v>
      </c>
      <c r="AW44" s="7">
        <v>20</v>
      </c>
      <c r="AX44" s="7">
        <v>10</v>
      </c>
      <c r="AY44" s="7">
        <v>10</v>
      </c>
      <c r="AZ44" s="7">
        <v>20</v>
      </c>
      <c r="BA44" s="7">
        <v>25</v>
      </c>
      <c r="BB44" s="7">
        <v>30</v>
      </c>
      <c r="BC44" s="7">
        <v>50</v>
      </c>
      <c r="BD44" s="7">
        <v>25</v>
      </c>
      <c r="BE44" s="7">
        <v>25</v>
      </c>
      <c r="BF44" s="7">
        <v>50</v>
      </c>
      <c r="BG44" s="7">
        <v>60</v>
      </c>
      <c r="BH44" s="7" t="s">
        <v>185</v>
      </c>
      <c r="BI44" s="7">
        <v>28</v>
      </c>
      <c r="BJ44" s="7">
        <v>4</v>
      </c>
      <c r="BK44" s="7" t="s">
        <v>186</v>
      </c>
      <c r="BL44" s="7"/>
      <c r="BM44" s="7">
        <v>149</v>
      </c>
      <c r="BN44" s="7">
        <v>16.600000000000001</v>
      </c>
      <c r="BO44" s="7">
        <v>16.600000000000001</v>
      </c>
      <c r="BP44" s="7">
        <v>16.600000000000001</v>
      </c>
      <c r="BQ44" s="7">
        <v>16.600000000000001</v>
      </c>
      <c r="BR44" s="7">
        <v>16.600000000000001</v>
      </c>
      <c r="BS44" s="7">
        <v>45</v>
      </c>
      <c r="BT44" s="7">
        <v>45</v>
      </c>
      <c r="BU44" s="7">
        <v>45</v>
      </c>
      <c r="BV44" s="7">
        <v>45</v>
      </c>
      <c r="BW44" s="7">
        <v>45</v>
      </c>
      <c r="BX44" s="7">
        <v>45</v>
      </c>
      <c r="BY44" s="7">
        <v>45</v>
      </c>
      <c r="BZ44" s="7" t="s">
        <v>188</v>
      </c>
      <c r="CA44" s="7">
        <v>32</v>
      </c>
      <c r="CB44" s="7">
        <v>4</v>
      </c>
      <c r="CC44" s="7" t="s">
        <v>186</v>
      </c>
      <c r="CD44" s="7" t="s">
        <v>206</v>
      </c>
      <c r="CE44" s="7">
        <v>130</v>
      </c>
      <c r="CF44" s="7">
        <v>15</v>
      </c>
      <c r="CG44" s="7">
        <v>15</v>
      </c>
      <c r="CH44" s="7">
        <v>20</v>
      </c>
      <c r="CI44" s="7">
        <v>20</v>
      </c>
      <c r="CJ44" s="7">
        <v>20</v>
      </c>
      <c r="CK44" s="7">
        <v>10</v>
      </c>
      <c r="CL44" s="7">
        <v>60</v>
      </c>
      <c r="CM44" s="7">
        <v>60</v>
      </c>
      <c r="CN44" s="7">
        <v>75</v>
      </c>
      <c r="CO44" s="7">
        <v>60</v>
      </c>
      <c r="CP44" s="7">
        <v>70</v>
      </c>
      <c r="CQ44" s="7">
        <v>55</v>
      </c>
      <c r="CR44" s="7" t="s">
        <v>188</v>
      </c>
      <c r="CS44" s="7">
        <v>51</v>
      </c>
      <c r="CT44" s="7">
        <v>4</v>
      </c>
      <c r="CU44" s="7" t="s">
        <v>186</v>
      </c>
      <c r="CV44" s="7"/>
      <c r="CW44" s="7">
        <v>33</v>
      </c>
      <c r="CX44" s="7">
        <v>20</v>
      </c>
      <c r="CY44" s="7">
        <v>13</v>
      </c>
      <c r="CZ44" s="7">
        <v>12</v>
      </c>
      <c r="DA44" s="7">
        <v>22</v>
      </c>
      <c r="DB44" s="7">
        <v>11</v>
      </c>
      <c r="DC44" s="7">
        <v>22</v>
      </c>
      <c r="DD44" s="7">
        <v>60</v>
      </c>
      <c r="DE44" s="7">
        <v>41</v>
      </c>
      <c r="DF44" s="7">
        <v>39</v>
      </c>
      <c r="DG44" s="7">
        <v>66</v>
      </c>
      <c r="DH44" s="7">
        <v>32</v>
      </c>
      <c r="DI44" s="7">
        <v>62</v>
      </c>
      <c r="DJ44" s="7" t="s">
        <v>188</v>
      </c>
      <c r="DK44" s="7">
        <v>26</v>
      </c>
      <c r="DL44" s="7">
        <v>4</v>
      </c>
      <c r="DM44" s="7" t="s">
        <v>187</v>
      </c>
      <c r="DN44" s="7">
        <v>136</v>
      </c>
      <c r="DO44" s="7"/>
    </row>
    <row r="45" spans="1:119">
      <c r="A45" s="7" t="s">
        <v>192</v>
      </c>
      <c r="B45" s="7" t="s">
        <v>189</v>
      </c>
      <c r="C45" s="7" t="str">
        <f t="shared" si="0"/>
        <v>3 peopleunpacked</v>
      </c>
      <c r="D45" s="15">
        <v>3</v>
      </c>
      <c r="E45" s="18">
        <f>SUM(Q45,AI45,BA45,BS45,CK45,DC45)</f>
        <v>110</v>
      </c>
      <c r="F45" s="7">
        <f>SUM(W45,AO45,BG45,BY45,CQ45,DI45)</f>
        <v>310</v>
      </c>
      <c r="G45" s="7">
        <f>SUM(K45,AC45,AU45,BM45,CE45,CW45)</f>
        <v>432</v>
      </c>
      <c r="H45" s="7">
        <f>(G45-F45)/D45</f>
        <v>40.666666666666664</v>
      </c>
      <c r="I45" s="9">
        <f>(F45/G45)*100</f>
        <v>71.759259259259252</v>
      </c>
      <c r="J45" s="19">
        <f>G45/D45</f>
        <v>144</v>
      </c>
      <c r="K45" s="7">
        <v>143</v>
      </c>
      <c r="L45" s="7">
        <v>20</v>
      </c>
      <c r="M45" s="7">
        <v>40</v>
      </c>
      <c r="N45" s="7"/>
      <c r="O45" s="7"/>
      <c r="P45" s="7"/>
      <c r="Q45" s="7">
        <v>40</v>
      </c>
      <c r="R45" s="7">
        <v>40</v>
      </c>
      <c r="S45" s="7">
        <v>80</v>
      </c>
      <c r="T45" s="7"/>
      <c r="U45" s="7"/>
      <c r="V45" s="7"/>
      <c r="W45" s="7">
        <v>80</v>
      </c>
      <c r="X45" s="7" t="s">
        <v>185</v>
      </c>
      <c r="Y45" s="7">
        <v>66</v>
      </c>
      <c r="Z45" s="7">
        <v>4</v>
      </c>
      <c r="AA45" s="7" t="s">
        <v>187</v>
      </c>
      <c r="AB45" s="7"/>
      <c r="AC45" s="7">
        <v>181</v>
      </c>
      <c r="AD45" s="7">
        <v>30</v>
      </c>
      <c r="AE45" s="7">
        <v>15</v>
      </c>
      <c r="AF45" s="7"/>
      <c r="AG45" s="7"/>
      <c r="AH45" s="7"/>
      <c r="AI45" s="7">
        <v>55</v>
      </c>
      <c r="AJ45" s="7">
        <v>140</v>
      </c>
      <c r="AK45" s="7">
        <v>80</v>
      </c>
      <c r="AL45" s="7"/>
      <c r="AM45" s="7"/>
      <c r="AN45" s="7"/>
      <c r="AO45" s="7">
        <v>200</v>
      </c>
      <c r="AP45" s="7" t="s">
        <v>185</v>
      </c>
      <c r="AQ45" s="7">
        <v>31</v>
      </c>
      <c r="AR45" s="7">
        <v>1</v>
      </c>
      <c r="AS45" s="7" t="s">
        <v>186</v>
      </c>
      <c r="AT45" s="7"/>
      <c r="AU45" s="7">
        <v>108</v>
      </c>
      <c r="AV45" s="7">
        <v>45</v>
      </c>
      <c r="AW45" s="7">
        <v>30</v>
      </c>
      <c r="AX45" s="7"/>
      <c r="AY45" s="7"/>
      <c r="AZ45" s="7"/>
      <c r="BA45" s="7">
        <v>15</v>
      </c>
      <c r="BB45" s="7">
        <v>50</v>
      </c>
      <c r="BC45" s="7">
        <v>75</v>
      </c>
      <c r="BD45" s="7"/>
      <c r="BE45" s="7"/>
      <c r="BF45" s="7"/>
      <c r="BG45" s="7">
        <v>30</v>
      </c>
      <c r="BH45" s="7" t="s">
        <v>188</v>
      </c>
      <c r="BI45" s="7">
        <v>22</v>
      </c>
      <c r="BJ45" s="7">
        <v>1</v>
      </c>
      <c r="BK45" s="7" t="s">
        <v>186</v>
      </c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</row>
    <row r="46" spans="1:119">
      <c r="A46" s="7" t="s">
        <v>183</v>
      </c>
      <c r="B46" s="7" t="s">
        <v>184</v>
      </c>
      <c r="C46" s="7" t="str">
        <f t="shared" si="0"/>
        <v>6 peoplepacked</v>
      </c>
      <c r="D46" s="15">
        <v>6</v>
      </c>
      <c r="E46" s="18">
        <f>SUM(Q46,AI46,BA46,BS46,CK46,DC46)</f>
        <v>190</v>
      </c>
      <c r="F46" s="7">
        <f>SUM(W46,AO46,BG46,BY46,CQ46,DI46)</f>
        <v>920</v>
      </c>
      <c r="G46" s="7">
        <f>SUM(K46,AC46,AU46,BM46,CE46,CW46)</f>
        <v>984</v>
      </c>
      <c r="H46" s="7">
        <f>(G46-F46)/D46</f>
        <v>10.666666666666666</v>
      </c>
      <c r="I46" s="9">
        <f>(F46/G46)*100</f>
        <v>93.495934959349597</v>
      </c>
      <c r="J46" s="19">
        <f>G46/D46</f>
        <v>164</v>
      </c>
      <c r="K46" s="7">
        <v>214</v>
      </c>
      <c r="L46" s="7"/>
      <c r="M46" s="7"/>
      <c r="N46" s="7"/>
      <c r="O46" s="7"/>
      <c r="P46" s="7"/>
      <c r="Q46" s="7">
        <v>40</v>
      </c>
      <c r="R46" s="7"/>
      <c r="S46" s="7"/>
      <c r="T46" s="7"/>
      <c r="U46" s="7"/>
      <c r="V46" s="7"/>
      <c r="W46" s="7">
        <v>200</v>
      </c>
      <c r="X46" s="7" t="s">
        <v>185</v>
      </c>
      <c r="Y46" s="7">
        <v>33</v>
      </c>
      <c r="Z46" s="7">
        <v>4</v>
      </c>
      <c r="AA46" s="7" t="s">
        <v>187</v>
      </c>
      <c r="AB46" s="7"/>
      <c r="AC46" s="7">
        <v>197</v>
      </c>
      <c r="AD46" s="7"/>
      <c r="AE46" s="7"/>
      <c r="AF46" s="7"/>
      <c r="AG46" s="7"/>
      <c r="AH46" s="7"/>
      <c r="AI46" s="7">
        <v>30</v>
      </c>
      <c r="AJ46" s="7"/>
      <c r="AK46" s="7"/>
      <c r="AL46" s="7"/>
      <c r="AM46" s="7"/>
      <c r="AN46" s="7"/>
      <c r="AO46" s="7">
        <v>200</v>
      </c>
      <c r="AP46" s="7" t="s">
        <v>185</v>
      </c>
      <c r="AQ46" s="7">
        <v>32</v>
      </c>
      <c r="AR46" s="7">
        <v>4</v>
      </c>
      <c r="AS46" s="7" t="s">
        <v>186</v>
      </c>
      <c r="AT46" s="7"/>
      <c r="AU46" s="7">
        <v>116</v>
      </c>
      <c r="AV46" s="7"/>
      <c r="AW46" s="7"/>
      <c r="AX46" s="7"/>
      <c r="AY46" s="7"/>
      <c r="AZ46" s="7"/>
      <c r="BA46" s="7">
        <v>30</v>
      </c>
      <c r="BB46" s="7"/>
      <c r="BC46" s="7"/>
      <c r="BD46" s="7"/>
      <c r="BE46" s="7"/>
      <c r="BF46" s="7"/>
      <c r="BG46" s="7">
        <v>110</v>
      </c>
      <c r="BH46" s="7" t="s">
        <v>188</v>
      </c>
      <c r="BI46" s="7">
        <v>21</v>
      </c>
      <c r="BJ46" s="7">
        <v>4</v>
      </c>
      <c r="BK46" s="7" t="s">
        <v>186</v>
      </c>
      <c r="BL46" s="7"/>
      <c r="BM46" s="7">
        <v>171</v>
      </c>
      <c r="BN46" s="7"/>
      <c r="BO46" s="7"/>
      <c r="BP46" s="7"/>
      <c r="BQ46" s="7"/>
      <c r="BR46" s="7"/>
      <c r="BS46" s="7">
        <v>30</v>
      </c>
      <c r="BT46" s="7"/>
      <c r="BU46" s="7"/>
      <c r="BV46" s="7"/>
      <c r="BW46" s="7"/>
      <c r="BX46" s="7"/>
      <c r="BY46" s="7">
        <v>240</v>
      </c>
      <c r="BZ46" s="7" t="s">
        <v>188</v>
      </c>
      <c r="CA46" s="7">
        <v>61</v>
      </c>
      <c r="CB46" s="7">
        <v>4</v>
      </c>
      <c r="CC46" s="7" t="s">
        <v>186</v>
      </c>
      <c r="CD46" s="7"/>
      <c r="CE46" s="7">
        <v>216</v>
      </c>
      <c r="CF46" s="7"/>
      <c r="CG46" s="7"/>
      <c r="CH46" s="7"/>
      <c r="CI46" s="7"/>
      <c r="CJ46" s="7"/>
      <c r="CK46" s="7">
        <v>30</v>
      </c>
      <c r="CL46" s="7"/>
      <c r="CM46" s="7"/>
      <c r="CN46" s="7"/>
      <c r="CO46" s="7"/>
      <c r="CP46" s="7"/>
      <c r="CQ46" s="7">
        <v>100</v>
      </c>
      <c r="CR46" s="7" t="s">
        <v>185</v>
      </c>
      <c r="CS46" s="7">
        <v>21</v>
      </c>
      <c r="CT46" s="7">
        <v>4</v>
      </c>
      <c r="CU46" s="7" t="s">
        <v>186</v>
      </c>
      <c r="CV46" s="7" t="s">
        <v>207</v>
      </c>
      <c r="CW46" s="7">
        <v>70</v>
      </c>
      <c r="CX46" s="7"/>
      <c r="CY46" s="7"/>
      <c r="CZ46" s="7"/>
      <c r="DA46" s="7"/>
      <c r="DB46" s="7"/>
      <c r="DC46" s="7">
        <v>30</v>
      </c>
      <c r="DD46" s="7"/>
      <c r="DE46" s="7"/>
      <c r="DF46" s="7"/>
      <c r="DG46" s="7"/>
      <c r="DH46" s="7"/>
      <c r="DI46" s="7">
        <v>70</v>
      </c>
      <c r="DJ46" s="7" t="s">
        <v>188</v>
      </c>
      <c r="DK46" s="7">
        <v>36</v>
      </c>
      <c r="DL46" s="7">
        <v>4</v>
      </c>
      <c r="DM46" s="7" t="s">
        <v>186</v>
      </c>
      <c r="DN46" s="7"/>
      <c r="DO46" s="7"/>
    </row>
    <row r="47" spans="1:119">
      <c r="A47" s="7" t="s">
        <v>183</v>
      </c>
      <c r="B47" s="7" t="s">
        <v>184</v>
      </c>
      <c r="C47" s="7" t="str">
        <f t="shared" si="0"/>
        <v>6 peoplepacked</v>
      </c>
      <c r="D47" s="15">
        <v>6</v>
      </c>
      <c r="E47" s="18">
        <f>SUM(Q47,AI47,BA47,BS47,CK47,DC47)</f>
        <v>92</v>
      </c>
      <c r="F47" s="7">
        <f>SUM(W47,AO47,BG47,BY47,CQ47,DI47)</f>
        <v>652</v>
      </c>
      <c r="G47" s="7">
        <f>SUM(K47,AC47,AU47,BM47,CE47,CW47)</f>
        <v>949</v>
      </c>
      <c r="H47" s="7">
        <f>(G47-F47)/D47</f>
        <v>49.5</v>
      </c>
      <c r="I47" s="9">
        <f>(F47/G47)*100</f>
        <v>68.703898840885145</v>
      </c>
      <c r="J47" s="19">
        <f>G47/D47</f>
        <v>158.16666666666666</v>
      </c>
      <c r="K47" s="7">
        <v>209</v>
      </c>
      <c r="Q47" s="7">
        <v>18</v>
      </c>
      <c r="W47" s="7">
        <v>110</v>
      </c>
      <c r="X47" s="7" t="s">
        <v>185</v>
      </c>
      <c r="Y47" s="7">
        <v>17</v>
      </c>
      <c r="Z47" s="7">
        <v>2</v>
      </c>
      <c r="AA47" s="7" t="s">
        <v>186</v>
      </c>
      <c r="AC47" s="7">
        <v>205</v>
      </c>
      <c r="AI47" s="7">
        <v>16</v>
      </c>
      <c r="AO47" s="7">
        <v>112</v>
      </c>
      <c r="AP47" s="7" t="s">
        <v>185</v>
      </c>
      <c r="AQ47" s="7">
        <v>54</v>
      </c>
      <c r="AR47" s="7">
        <v>4</v>
      </c>
      <c r="AS47" s="7" t="s">
        <v>186</v>
      </c>
      <c r="AU47" s="7">
        <v>87</v>
      </c>
      <c r="BA47" s="7">
        <v>10</v>
      </c>
      <c r="BG47" s="7">
        <v>20</v>
      </c>
      <c r="BH47" s="7" t="s">
        <v>188</v>
      </c>
      <c r="BI47" s="7">
        <v>27</v>
      </c>
      <c r="BJ47" s="7">
        <v>5</v>
      </c>
      <c r="BK47" s="7" t="s">
        <v>186</v>
      </c>
      <c r="BM47" s="7">
        <v>219</v>
      </c>
      <c r="BS47" s="7">
        <v>18</v>
      </c>
      <c r="BY47" s="7">
        <v>200</v>
      </c>
      <c r="BZ47" s="7" t="s">
        <v>185</v>
      </c>
      <c r="CA47" s="7">
        <v>37</v>
      </c>
      <c r="CB47" s="7">
        <v>2</v>
      </c>
      <c r="CC47" s="7" t="s">
        <v>186</v>
      </c>
      <c r="CE47" s="7">
        <v>190</v>
      </c>
      <c r="CK47" s="7">
        <v>20</v>
      </c>
      <c r="CQ47" s="7">
        <v>150</v>
      </c>
      <c r="CR47" s="7" t="s">
        <v>185</v>
      </c>
      <c r="CS47" s="7">
        <v>30</v>
      </c>
      <c r="CT47" s="7">
        <v>3</v>
      </c>
      <c r="CU47" s="7" t="s">
        <v>186</v>
      </c>
      <c r="CW47" s="7">
        <v>39</v>
      </c>
      <c r="DC47" s="7">
        <v>10</v>
      </c>
      <c r="DI47" s="7">
        <v>60</v>
      </c>
      <c r="DJ47" s="7" t="s">
        <v>188</v>
      </c>
      <c r="DK47" s="7">
        <v>50</v>
      </c>
      <c r="DL47" s="7">
        <v>4</v>
      </c>
      <c r="DM47" s="7" t="s">
        <v>187</v>
      </c>
    </row>
    <row r="48" spans="1:119">
      <c r="A48" s="7" t="s">
        <v>183</v>
      </c>
      <c r="B48" s="7" t="s">
        <v>184</v>
      </c>
      <c r="C48" s="7" t="str">
        <f t="shared" si="0"/>
        <v>6 peoplepacked</v>
      </c>
      <c r="D48" s="15">
        <v>6</v>
      </c>
      <c r="E48" s="18">
        <f>SUM(Q48,AI48,BA48,BS48,CK48,DC48)</f>
        <v>102</v>
      </c>
      <c r="F48" s="7">
        <f>SUM(W48,AO48,BG48,BY48,CQ48,DI48)</f>
        <v>403</v>
      </c>
      <c r="G48" s="7">
        <f>SUM(K48,AC48,AU48,BM48,CE48,CW48)</f>
        <v>626</v>
      </c>
      <c r="H48" s="7">
        <f>(G48-F48)/D48</f>
        <v>37.166666666666664</v>
      </c>
      <c r="I48" s="9">
        <f>(F48/G48)*100</f>
        <v>64.376996805111816</v>
      </c>
      <c r="J48" s="19">
        <f>G48/D48</f>
        <v>104.33333333333333</v>
      </c>
      <c r="K48" s="7">
        <v>70</v>
      </c>
      <c r="L48" s="7"/>
      <c r="M48" s="7"/>
      <c r="N48" s="7"/>
      <c r="O48" s="7"/>
      <c r="P48" s="7"/>
      <c r="Q48" s="7">
        <v>15</v>
      </c>
      <c r="R48" s="7"/>
      <c r="S48" s="7"/>
      <c r="T48" s="7"/>
      <c r="U48" s="7"/>
      <c r="V48" s="7"/>
      <c r="W48" s="7">
        <v>50</v>
      </c>
      <c r="X48" s="7" t="s">
        <v>188</v>
      </c>
      <c r="Y48" s="7">
        <v>56</v>
      </c>
      <c r="Z48" s="7">
        <v>4</v>
      </c>
      <c r="AA48" s="7" t="s">
        <v>186</v>
      </c>
      <c r="AB48" s="7"/>
      <c r="AC48" s="7">
        <v>210</v>
      </c>
      <c r="AD48" s="7"/>
      <c r="AE48" s="7"/>
      <c r="AF48" s="7"/>
      <c r="AG48" s="7"/>
      <c r="AH48" s="7"/>
      <c r="AI48" s="7">
        <v>28</v>
      </c>
      <c r="AJ48" s="7"/>
      <c r="AK48" s="7"/>
      <c r="AL48" s="7"/>
      <c r="AM48" s="7"/>
      <c r="AN48" s="7"/>
      <c r="AO48" s="7">
        <v>48</v>
      </c>
      <c r="AP48" s="7" t="s">
        <v>185</v>
      </c>
      <c r="AQ48" s="7">
        <v>52</v>
      </c>
      <c r="AR48" s="7">
        <v>4</v>
      </c>
      <c r="AS48" s="7" t="s">
        <v>187</v>
      </c>
      <c r="AT48" s="7"/>
      <c r="AU48" s="7">
        <v>110</v>
      </c>
      <c r="AV48" s="7"/>
      <c r="AW48" s="7"/>
      <c r="AX48" s="7"/>
      <c r="AY48" s="7"/>
      <c r="AZ48" s="7"/>
      <c r="BA48" s="7">
        <v>15</v>
      </c>
      <c r="BB48" s="7"/>
      <c r="BC48" s="7"/>
      <c r="BD48" s="7"/>
      <c r="BE48" s="7"/>
      <c r="BF48" s="7"/>
      <c r="BG48" s="7">
        <v>60</v>
      </c>
      <c r="BH48" s="7" t="s">
        <v>188</v>
      </c>
      <c r="BI48" s="7">
        <v>40</v>
      </c>
      <c r="BJ48" s="7">
        <v>4</v>
      </c>
      <c r="BK48" s="7" t="s">
        <v>187</v>
      </c>
      <c r="BL48" s="7"/>
      <c r="BM48" s="7">
        <v>99</v>
      </c>
      <c r="BN48" s="7"/>
      <c r="BO48" s="7"/>
      <c r="BP48" s="7"/>
      <c r="BQ48" s="7"/>
      <c r="BR48" s="7"/>
      <c r="BS48" s="7">
        <v>24</v>
      </c>
      <c r="BT48" s="7"/>
      <c r="BU48" s="7"/>
      <c r="BV48" s="7"/>
      <c r="BW48" s="7"/>
      <c r="BX48" s="7"/>
      <c r="BY48" s="7">
        <v>120</v>
      </c>
      <c r="BZ48" s="7" t="s">
        <v>185</v>
      </c>
      <c r="CA48" s="7">
        <v>58</v>
      </c>
      <c r="CB48" s="7">
        <v>4</v>
      </c>
      <c r="CC48" s="7" t="s">
        <v>187</v>
      </c>
      <c r="CD48" s="7"/>
      <c r="CE48" s="7">
        <v>58</v>
      </c>
      <c r="CF48" s="7"/>
      <c r="CG48" s="7"/>
      <c r="CH48" s="7"/>
      <c r="CI48" s="7"/>
      <c r="CJ48" s="7"/>
      <c r="CK48" s="7">
        <v>10</v>
      </c>
      <c r="CL48" s="7"/>
      <c r="CM48" s="7"/>
      <c r="CN48" s="7"/>
      <c r="CO48" s="7"/>
      <c r="CP48" s="7"/>
      <c r="CQ48" s="7">
        <v>50</v>
      </c>
      <c r="CR48" s="7" t="s">
        <v>188</v>
      </c>
      <c r="CS48" s="7">
        <v>46</v>
      </c>
      <c r="CT48" s="7">
        <v>4</v>
      </c>
      <c r="CU48" s="7" t="s">
        <v>186</v>
      </c>
      <c r="CV48" s="7"/>
      <c r="CW48" s="7">
        <v>79</v>
      </c>
      <c r="CX48" s="7"/>
      <c r="CY48" s="7"/>
      <c r="CZ48" s="7"/>
      <c r="DA48" s="7"/>
      <c r="DB48" s="7"/>
      <c r="DC48" s="7">
        <v>10</v>
      </c>
      <c r="DD48" s="7"/>
      <c r="DE48" s="7"/>
      <c r="DF48" s="7"/>
      <c r="DG48" s="7"/>
      <c r="DH48" s="7"/>
      <c r="DI48" s="7">
        <v>75</v>
      </c>
      <c r="DJ48" s="7" t="s">
        <v>188</v>
      </c>
      <c r="DK48" s="7">
        <v>43</v>
      </c>
      <c r="DL48" s="7">
        <v>4</v>
      </c>
      <c r="DM48" s="7" t="s">
        <v>186</v>
      </c>
      <c r="DN48" s="7"/>
      <c r="DO48" s="7"/>
    </row>
    <row r="49" spans="1:119">
      <c r="A49" s="7" t="s">
        <v>192</v>
      </c>
      <c r="B49" s="7" t="s">
        <v>189</v>
      </c>
      <c r="C49" s="7" t="str">
        <f t="shared" si="0"/>
        <v>3 peopleunpacked</v>
      </c>
      <c r="D49" s="15">
        <v>3</v>
      </c>
      <c r="E49" s="18">
        <f>SUM(Q49,AI49,BA49,BS49,CK49,DC49)</f>
        <v>58</v>
      </c>
      <c r="F49" s="7">
        <f>SUM(W49,AO49,BG49,BY49,CQ49,DI49)</f>
        <v>135</v>
      </c>
      <c r="G49" s="7">
        <f>SUM(K49,AC49,AU49,BM49,CE49,CW49)</f>
        <v>394</v>
      </c>
      <c r="H49" s="7">
        <f>(G49-F49)/D49</f>
        <v>86.333333333333329</v>
      </c>
      <c r="I49" s="9">
        <f>(F49/G49)*100</f>
        <v>34.263959390862944</v>
      </c>
      <c r="J49" s="19">
        <f>G49/D49</f>
        <v>131.33333333333334</v>
      </c>
      <c r="K49" s="7">
        <v>166</v>
      </c>
      <c r="L49" s="7">
        <v>50</v>
      </c>
      <c r="M49" s="7">
        <v>25</v>
      </c>
      <c r="N49" s="7"/>
      <c r="O49" s="7"/>
      <c r="P49" s="7"/>
      <c r="Q49" s="7">
        <v>25</v>
      </c>
      <c r="R49" s="7">
        <v>100</v>
      </c>
      <c r="S49" s="7">
        <v>50</v>
      </c>
      <c r="T49" s="7"/>
      <c r="U49" s="7"/>
      <c r="V49" s="7"/>
      <c r="W49" s="7">
        <v>35</v>
      </c>
      <c r="X49" s="7" t="s">
        <v>188</v>
      </c>
      <c r="Y49" s="7">
        <v>26</v>
      </c>
      <c r="Z49" s="7">
        <v>4</v>
      </c>
      <c r="AA49" s="7" t="s">
        <v>186</v>
      </c>
      <c r="AB49" s="7"/>
      <c r="AC49" s="7">
        <v>158</v>
      </c>
      <c r="AD49" s="7">
        <v>33</v>
      </c>
      <c r="AE49" s="7">
        <v>45</v>
      </c>
      <c r="AF49" s="7"/>
      <c r="AG49" s="7"/>
      <c r="AH49" s="7"/>
      <c r="AI49" s="7">
        <v>23</v>
      </c>
      <c r="AJ49" s="7">
        <v>58</v>
      </c>
      <c r="AK49" s="7">
        <v>90</v>
      </c>
      <c r="AL49" s="7"/>
      <c r="AM49" s="7"/>
      <c r="AN49" s="7"/>
      <c r="AO49" s="7">
        <v>50</v>
      </c>
      <c r="AP49" s="7" t="s">
        <v>188</v>
      </c>
      <c r="AQ49" s="7">
        <v>38</v>
      </c>
      <c r="AR49" s="7">
        <v>4</v>
      </c>
      <c r="AS49" s="7" t="s">
        <v>186</v>
      </c>
      <c r="AT49" s="7"/>
      <c r="AU49" s="7">
        <v>70</v>
      </c>
      <c r="AV49" s="7">
        <v>20</v>
      </c>
      <c r="AW49" s="7"/>
      <c r="AX49" s="7"/>
      <c r="AY49" s="7"/>
      <c r="AZ49" s="7"/>
      <c r="BA49" s="7">
        <v>10</v>
      </c>
      <c r="BB49" s="7">
        <v>25</v>
      </c>
      <c r="BC49" s="7">
        <v>25</v>
      </c>
      <c r="BD49" s="7"/>
      <c r="BE49" s="7"/>
      <c r="BF49" s="7"/>
      <c r="BG49" s="7">
        <v>50</v>
      </c>
      <c r="BH49" s="7" t="s">
        <v>185</v>
      </c>
      <c r="BI49" s="7">
        <v>28</v>
      </c>
      <c r="BJ49" s="7">
        <v>2</v>
      </c>
      <c r="BK49" s="7" t="s">
        <v>187</v>
      </c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</row>
    <row r="50" spans="1:119">
      <c r="A50" s="7" t="s">
        <v>183</v>
      </c>
      <c r="B50" s="7" t="s">
        <v>189</v>
      </c>
      <c r="C50" s="7" t="str">
        <f t="shared" si="0"/>
        <v>6 peopleunpacked</v>
      </c>
      <c r="D50" s="15">
        <v>6</v>
      </c>
      <c r="E50" s="18">
        <f>SUM(Q50,AI50,BA50,BS50,CK50,DC50)</f>
        <v>104</v>
      </c>
      <c r="F50" s="7">
        <f>SUM(W50,AO50,BG50,BY50,CQ50,DI50)</f>
        <v>467</v>
      </c>
      <c r="G50" s="7">
        <f>SUM(K50,AC50,AU50,BM50,CE50,CW50)</f>
        <v>941</v>
      </c>
      <c r="H50" s="7">
        <f>(G50-F50)/D50</f>
        <v>79</v>
      </c>
      <c r="I50" s="9">
        <f>(F50/G50)*100</f>
        <v>49.628055260361322</v>
      </c>
      <c r="J50" s="19">
        <f>G50/D50</f>
        <v>156.83333333333334</v>
      </c>
      <c r="K50" s="7">
        <v>181</v>
      </c>
      <c r="L50" s="7">
        <v>15</v>
      </c>
      <c r="M50" s="7">
        <v>15</v>
      </c>
      <c r="N50" s="7">
        <v>18</v>
      </c>
      <c r="O50" s="7">
        <v>18</v>
      </c>
      <c r="P50" s="7">
        <v>17</v>
      </c>
      <c r="Q50" s="7">
        <v>17</v>
      </c>
      <c r="R50" s="7">
        <v>60</v>
      </c>
      <c r="S50" s="7">
        <v>60</v>
      </c>
      <c r="T50" s="7">
        <v>65</v>
      </c>
      <c r="U50" s="7">
        <v>65</v>
      </c>
      <c r="V50" s="7">
        <v>63</v>
      </c>
      <c r="W50" s="7">
        <v>63</v>
      </c>
      <c r="X50" s="7" t="s">
        <v>185</v>
      </c>
      <c r="Y50" s="7">
        <v>59</v>
      </c>
      <c r="Z50" s="7">
        <v>4</v>
      </c>
      <c r="AA50" s="7" t="s">
        <v>186</v>
      </c>
      <c r="AB50" s="7"/>
      <c r="AC50" s="7">
        <v>171</v>
      </c>
      <c r="AD50" s="7">
        <v>0</v>
      </c>
      <c r="AE50" s="7">
        <v>1</v>
      </c>
      <c r="AF50" s="7">
        <v>1</v>
      </c>
      <c r="AG50" s="7">
        <v>1</v>
      </c>
      <c r="AH50" s="7">
        <v>80</v>
      </c>
      <c r="AI50" s="7">
        <v>27</v>
      </c>
      <c r="AJ50" s="7">
        <v>62</v>
      </c>
      <c r="AK50" s="7">
        <v>73</v>
      </c>
      <c r="AL50" s="7">
        <v>51</v>
      </c>
      <c r="AM50" s="7">
        <v>47</v>
      </c>
      <c r="AN50" s="7">
        <v>104</v>
      </c>
      <c r="AO50" s="7">
        <v>94</v>
      </c>
      <c r="AP50" s="7" t="s">
        <v>188</v>
      </c>
      <c r="AQ50" s="7">
        <v>32</v>
      </c>
      <c r="AR50" s="7">
        <v>3</v>
      </c>
      <c r="AS50" s="7" t="s">
        <v>187</v>
      </c>
      <c r="AT50" s="7"/>
      <c r="AU50" s="7">
        <v>148</v>
      </c>
      <c r="AV50" s="7">
        <v>15</v>
      </c>
      <c r="AW50" s="7">
        <v>20</v>
      </c>
      <c r="AX50" s="7">
        <v>25</v>
      </c>
      <c r="AY50" s="7">
        <v>15</v>
      </c>
      <c r="AZ50" s="7">
        <v>15</v>
      </c>
      <c r="BA50" s="7">
        <v>10</v>
      </c>
      <c r="BB50" s="7">
        <v>15</v>
      </c>
      <c r="BC50" s="7">
        <v>200</v>
      </c>
      <c r="BD50" s="7">
        <v>250</v>
      </c>
      <c r="BE50" s="7">
        <v>150</v>
      </c>
      <c r="BF50" s="7">
        <v>150</v>
      </c>
      <c r="BG50" s="7">
        <v>100</v>
      </c>
      <c r="BH50" s="7" t="s">
        <v>188</v>
      </c>
      <c r="BI50" s="7">
        <v>36</v>
      </c>
      <c r="BJ50" s="7">
        <v>4</v>
      </c>
      <c r="BK50" s="7" t="s">
        <v>186</v>
      </c>
      <c r="BL50" s="7"/>
      <c r="BM50" s="7">
        <v>152</v>
      </c>
      <c r="BN50" s="7">
        <v>20</v>
      </c>
      <c r="BO50" s="7">
        <v>20</v>
      </c>
      <c r="BP50" s="7">
        <v>20</v>
      </c>
      <c r="BQ50" s="7">
        <v>10</v>
      </c>
      <c r="BR50" s="7">
        <v>20</v>
      </c>
      <c r="BS50" s="7">
        <v>10</v>
      </c>
      <c r="BT50" s="7">
        <v>30</v>
      </c>
      <c r="BU50" s="7">
        <v>30</v>
      </c>
      <c r="BV50" s="7">
        <v>25</v>
      </c>
      <c r="BW50" s="7">
        <v>35</v>
      </c>
      <c r="BX50" s="7">
        <v>50</v>
      </c>
      <c r="BY50" s="7">
        <v>30</v>
      </c>
      <c r="BZ50" s="7" t="s">
        <v>188</v>
      </c>
      <c r="CA50" s="7">
        <v>26</v>
      </c>
      <c r="CB50" s="7">
        <v>4</v>
      </c>
      <c r="CC50" s="7" t="s">
        <v>187</v>
      </c>
      <c r="CD50" s="7"/>
      <c r="CE50" s="7">
        <v>176</v>
      </c>
      <c r="CF50" s="7">
        <v>15</v>
      </c>
      <c r="CG50" s="7">
        <v>10</v>
      </c>
      <c r="CH50" s="7">
        <v>25</v>
      </c>
      <c r="CI50" s="7">
        <v>10</v>
      </c>
      <c r="CJ50" s="7">
        <v>15</v>
      </c>
      <c r="CK50" s="7">
        <v>25</v>
      </c>
      <c r="CL50" s="7">
        <v>65</v>
      </c>
      <c r="CM50" s="7">
        <v>55</v>
      </c>
      <c r="CN50" s="7">
        <v>80</v>
      </c>
      <c r="CO50" s="7">
        <v>55</v>
      </c>
      <c r="CP50" s="7">
        <v>65</v>
      </c>
      <c r="CQ50" s="7">
        <v>90</v>
      </c>
      <c r="CR50" s="7" t="s">
        <v>185</v>
      </c>
      <c r="CS50" s="7">
        <v>39</v>
      </c>
      <c r="CT50" s="7">
        <v>3</v>
      </c>
      <c r="CU50" s="7" t="s">
        <v>187</v>
      </c>
      <c r="CV50" s="7"/>
      <c r="CW50" s="7">
        <v>113</v>
      </c>
      <c r="CX50" s="7">
        <v>15</v>
      </c>
      <c r="CY50" s="7">
        <v>15</v>
      </c>
      <c r="CZ50" s="7">
        <v>15</v>
      </c>
      <c r="DA50" s="7">
        <v>15</v>
      </c>
      <c r="DB50" s="7">
        <v>15</v>
      </c>
      <c r="DC50" s="7">
        <v>15</v>
      </c>
      <c r="DD50" s="7">
        <v>90</v>
      </c>
      <c r="DE50" s="7">
        <v>90</v>
      </c>
      <c r="DF50" s="7">
        <v>90</v>
      </c>
      <c r="DG50" s="7">
        <v>90</v>
      </c>
      <c r="DH50" s="7">
        <v>90</v>
      </c>
      <c r="DI50" s="7">
        <v>90</v>
      </c>
      <c r="DJ50" s="7" t="s">
        <v>185</v>
      </c>
      <c r="DK50" s="7">
        <v>33</v>
      </c>
      <c r="DL50" s="7">
        <v>4</v>
      </c>
      <c r="DM50" s="7" t="s">
        <v>187</v>
      </c>
      <c r="DN50" s="7"/>
      <c r="DO50" s="7"/>
    </row>
    <row r="51" spans="1:119">
      <c r="A51" s="7" t="s">
        <v>192</v>
      </c>
      <c r="B51" s="7" t="s">
        <v>184</v>
      </c>
      <c r="C51" s="7" t="str">
        <f t="shared" si="0"/>
        <v>3 peoplepacked</v>
      </c>
      <c r="D51" s="15">
        <v>3</v>
      </c>
      <c r="E51" s="18">
        <f>SUM(Q51,AI51,BA51,BS51,CK51,DC51)</f>
        <v>98</v>
      </c>
      <c r="F51" s="7">
        <f>SUM(W51,AO51,BG51,BY51,CQ51,DI51)</f>
        <v>405</v>
      </c>
      <c r="G51" s="7">
        <f>SUM(K51,AC51,AU51,BM51,CE51,CW51)</f>
        <v>320</v>
      </c>
      <c r="H51" s="7">
        <f>(G51-F51)/D51</f>
        <v>-28.333333333333332</v>
      </c>
      <c r="I51" s="9">
        <f>(F51/G51)*100</f>
        <v>126.5625</v>
      </c>
      <c r="J51" s="19">
        <f>G51/D51</f>
        <v>106.66666666666667</v>
      </c>
      <c r="K51" s="7">
        <v>122</v>
      </c>
      <c r="L51" s="7"/>
      <c r="M51" s="7"/>
      <c r="N51" s="7"/>
      <c r="O51" s="7"/>
      <c r="P51" s="7"/>
      <c r="Q51" s="7">
        <v>35</v>
      </c>
      <c r="R51" s="7"/>
      <c r="S51" s="7"/>
      <c r="T51" s="7"/>
      <c r="U51" s="7"/>
      <c r="V51" s="7"/>
      <c r="W51" s="7">
        <v>140</v>
      </c>
      <c r="X51" s="7" t="s">
        <v>185</v>
      </c>
      <c r="Y51" s="7">
        <v>58</v>
      </c>
      <c r="Z51" s="7">
        <v>4</v>
      </c>
      <c r="AA51" s="7" t="s">
        <v>186</v>
      </c>
      <c r="AB51" s="7"/>
      <c r="AC51" s="7">
        <v>28</v>
      </c>
      <c r="AD51" s="7"/>
      <c r="AE51" s="7"/>
      <c r="AF51" s="7"/>
      <c r="AG51" s="7"/>
      <c r="AH51" s="7"/>
      <c r="AI51" s="7">
        <v>30</v>
      </c>
      <c r="AJ51" s="7"/>
      <c r="AK51" s="7"/>
      <c r="AL51" s="7"/>
      <c r="AM51" s="7"/>
      <c r="AN51" s="7"/>
      <c r="AO51" s="7">
        <v>65</v>
      </c>
      <c r="AP51" s="7" t="s">
        <v>188</v>
      </c>
      <c r="AQ51" s="7">
        <v>65</v>
      </c>
      <c r="AR51" s="7">
        <v>4</v>
      </c>
      <c r="AS51" s="7" t="s">
        <v>187</v>
      </c>
      <c r="AT51" s="7"/>
      <c r="AU51" s="7">
        <v>170</v>
      </c>
      <c r="AV51" s="7"/>
      <c r="AW51" s="7"/>
      <c r="AX51" s="7"/>
      <c r="AY51" s="7"/>
      <c r="AZ51" s="7"/>
      <c r="BA51" s="7">
        <v>33</v>
      </c>
      <c r="BB51" s="7"/>
      <c r="BC51" s="7"/>
      <c r="BD51" s="7"/>
      <c r="BE51" s="7"/>
      <c r="BF51" s="7"/>
      <c r="BG51" s="7">
        <v>200</v>
      </c>
      <c r="BH51" s="7" t="s">
        <v>185</v>
      </c>
      <c r="BI51" s="7">
        <v>28</v>
      </c>
      <c r="BJ51" s="7">
        <v>4</v>
      </c>
      <c r="BK51" s="7" t="s">
        <v>187</v>
      </c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</row>
    <row r="52" spans="1:119">
      <c r="A52" s="7" t="s">
        <v>183</v>
      </c>
      <c r="B52" s="7" t="s">
        <v>189</v>
      </c>
      <c r="C52" s="7" t="str">
        <f t="shared" si="0"/>
        <v>6 peopleunpacked</v>
      </c>
      <c r="D52" s="15">
        <v>6</v>
      </c>
      <c r="E52" s="18">
        <f>SUM(Q52,AI52,BA52,BS52,CK52,DC52)</f>
        <v>115</v>
      </c>
      <c r="F52" s="7">
        <f>SUM(W52,AO52,BG52,BY52,CQ52,DI52)</f>
        <v>463</v>
      </c>
      <c r="G52" s="7">
        <f>SUM(K52,AC52,AU52,BM52,CE52,CW52)</f>
        <v>869</v>
      </c>
      <c r="H52" s="7">
        <f>(G52-F52)/D52</f>
        <v>67.666666666666671</v>
      </c>
      <c r="I52" s="9">
        <f>(F52/G52)*100</f>
        <v>53.279631760644421</v>
      </c>
      <c r="J52" s="19">
        <f>G52/D52</f>
        <v>144.83333333333334</v>
      </c>
      <c r="K52" s="7">
        <v>231</v>
      </c>
      <c r="L52" s="7">
        <v>15</v>
      </c>
      <c r="M52" s="7">
        <v>15</v>
      </c>
      <c r="N52" s="7">
        <v>15</v>
      </c>
      <c r="O52" s="7">
        <v>15</v>
      </c>
      <c r="P52" s="7">
        <v>20</v>
      </c>
      <c r="Q52" s="7">
        <v>20</v>
      </c>
      <c r="R52" s="7">
        <v>100</v>
      </c>
      <c r="S52" s="7">
        <v>100</v>
      </c>
      <c r="T52" s="7">
        <v>100</v>
      </c>
      <c r="U52" s="7">
        <v>100</v>
      </c>
      <c r="V52" s="7">
        <v>120</v>
      </c>
      <c r="W52" s="7">
        <v>120</v>
      </c>
      <c r="X52" s="7" t="s">
        <v>185</v>
      </c>
      <c r="Y52" s="7">
        <v>44</v>
      </c>
      <c r="Z52" s="7">
        <v>4</v>
      </c>
      <c r="AA52" s="7" t="s">
        <v>187</v>
      </c>
      <c r="AB52" s="7"/>
      <c r="AC52" s="7">
        <v>101</v>
      </c>
      <c r="AD52" s="7">
        <v>10</v>
      </c>
      <c r="AE52" s="7">
        <v>20</v>
      </c>
      <c r="AF52" s="7">
        <v>25</v>
      </c>
      <c r="AG52" s="7">
        <v>25</v>
      </c>
      <c r="AH52" s="7">
        <v>15</v>
      </c>
      <c r="AI52" s="7">
        <v>5</v>
      </c>
      <c r="AJ52" s="7">
        <v>50</v>
      </c>
      <c r="AK52" s="7">
        <v>48</v>
      </c>
      <c r="AL52" s="7">
        <v>58</v>
      </c>
      <c r="AM52" s="7">
        <v>60</v>
      </c>
      <c r="AN52" s="7">
        <v>58</v>
      </c>
      <c r="AO52" s="7">
        <v>50</v>
      </c>
      <c r="AP52" s="7" t="s">
        <v>188</v>
      </c>
      <c r="AQ52" s="7">
        <v>23</v>
      </c>
      <c r="AR52" s="7">
        <v>1</v>
      </c>
      <c r="AS52" s="7" t="s">
        <v>186</v>
      </c>
      <c r="AT52" s="7"/>
      <c r="AU52" s="7">
        <v>152</v>
      </c>
      <c r="AV52" s="7">
        <v>15</v>
      </c>
      <c r="AW52" s="7">
        <v>15</v>
      </c>
      <c r="AX52" s="7">
        <v>20</v>
      </c>
      <c r="AY52" s="7">
        <v>15</v>
      </c>
      <c r="AZ52" s="7">
        <v>15</v>
      </c>
      <c r="BA52" s="7">
        <v>20</v>
      </c>
      <c r="BB52" s="7">
        <v>45</v>
      </c>
      <c r="BC52" s="7">
        <v>43</v>
      </c>
      <c r="BD52" s="7">
        <v>21</v>
      </c>
      <c r="BE52" s="7">
        <v>41</v>
      </c>
      <c r="BF52" s="7">
        <v>42</v>
      </c>
      <c r="BG52" s="7">
        <v>48</v>
      </c>
      <c r="BH52" s="7" t="s">
        <v>185</v>
      </c>
      <c r="BI52" s="7">
        <v>22</v>
      </c>
      <c r="BJ52" s="7">
        <v>1</v>
      </c>
      <c r="BK52" s="7" t="s">
        <v>186</v>
      </c>
      <c r="BL52" s="7"/>
      <c r="BM52" s="7">
        <v>112</v>
      </c>
      <c r="BN52" s="7">
        <v>25</v>
      </c>
      <c r="BO52" s="7">
        <v>10</v>
      </c>
      <c r="BP52" s="7">
        <v>20</v>
      </c>
      <c r="BQ52" s="7">
        <v>10</v>
      </c>
      <c r="BR52" s="7">
        <v>20</v>
      </c>
      <c r="BS52" s="7">
        <v>20</v>
      </c>
      <c r="BT52" s="7">
        <v>150</v>
      </c>
      <c r="BU52" s="7">
        <v>80</v>
      </c>
      <c r="BV52" s="7">
        <v>125</v>
      </c>
      <c r="BW52" s="7">
        <v>80</v>
      </c>
      <c r="BX52" s="7">
        <v>125</v>
      </c>
      <c r="BY52" s="7">
        <v>125</v>
      </c>
      <c r="BZ52" s="7" t="s">
        <v>188</v>
      </c>
      <c r="CA52" s="7">
        <v>43</v>
      </c>
      <c r="CB52" s="7">
        <v>4</v>
      </c>
      <c r="CC52" s="7" t="s">
        <v>186</v>
      </c>
      <c r="CD52" s="7"/>
      <c r="CE52" s="7">
        <v>152</v>
      </c>
      <c r="CF52" s="7">
        <v>15</v>
      </c>
      <c r="CG52" s="7">
        <v>15</v>
      </c>
      <c r="CH52" s="7">
        <v>20</v>
      </c>
      <c r="CI52" s="7">
        <v>15</v>
      </c>
      <c r="CJ52" s="7">
        <v>15</v>
      </c>
      <c r="CK52" s="7">
        <v>20</v>
      </c>
      <c r="CL52" s="7">
        <v>15</v>
      </c>
      <c r="CM52" s="7">
        <v>15</v>
      </c>
      <c r="CN52" s="7">
        <v>15</v>
      </c>
      <c r="CO52" s="7">
        <v>15</v>
      </c>
      <c r="CP52" s="7">
        <v>20</v>
      </c>
      <c r="CQ52" s="7">
        <v>20</v>
      </c>
      <c r="CR52" s="7" t="s">
        <v>185</v>
      </c>
      <c r="CS52" s="7">
        <v>23</v>
      </c>
      <c r="CT52" s="7">
        <v>1</v>
      </c>
      <c r="CU52" s="7" t="s">
        <v>186</v>
      </c>
      <c r="CV52" s="7"/>
      <c r="CW52" s="7">
        <v>121</v>
      </c>
      <c r="CX52" s="7">
        <v>10</v>
      </c>
      <c r="CY52" s="7">
        <v>5</v>
      </c>
      <c r="CZ52" s="7">
        <v>30</v>
      </c>
      <c r="DA52" s="7">
        <v>20</v>
      </c>
      <c r="DB52" s="7">
        <v>5</v>
      </c>
      <c r="DC52" s="7">
        <v>30</v>
      </c>
      <c r="DD52" s="7">
        <v>80</v>
      </c>
      <c r="DE52" s="7">
        <v>80</v>
      </c>
      <c r="DF52" s="7">
        <v>100</v>
      </c>
      <c r="DG52" s="7">
        <v>95</v>
      </c>
      <c r="DH52" s="7">
        <v>70</v>
      </c>
      <c r="DI52" s="7">
        <v>100</v>
      </c>
      <c r="DJ52" s="7" t="s">
        <v>185</v>
      </c>
      <c r="DK52" s="7">
        <v>23</v>
      </c>
      <c r="DL52" s="7">
        <v>1</v>
      </c>
      <c r="DM52" s="7" t="s">
        <v>187</v>
      </c>
      <c r="DN52" s="7"/>
      <c r="DO52" s="7"/>
    </row>
    <row r="53" spans="1:119">
      <c r="A53" s="7" t="s">
        <v>192</v>
      </c>
      <c r="B53" s="7" t="s">
        <v>189</v>
      </c>
      <c r="C53" s="7" t="str">
        <f t="shared" si="0"/>
        <v>3 peopleunpacked</v>
      </c>
      <c r="D53" s="15">
        <v>3</v>
      </c>
      <c r="E53" s="18">
        <f>SUM(Q53,AI53,BA53,BS53,CK53,DC53)</f>
        <v>110</v>
      </c>
      <c r="F53" s="7">
        <f>SUM(W53,AO53,BG53,BY53,CQ53,DI53)</f>
        <v>170</v>
      </c>
      <c r="G53" s="7">
        <f>SUM(K53,AC53,AU53,BM53,CE53,CW53)</f>
        <v>414</v>
      </c>
      <c r="H53" s="7">
        <f>(G53-F53)/D53</f>
        <v>81.333333333333329</v>
      </c>
      <c r="I53" s="9">
        <f>(F53/G53)*100</f>
        <v>41.062801932367151</v>
      </c>
      <c r="J53" s="19">
        <f>G53/D53</f>
        <v>138</v>
      </c>
      <c r="K53" s="7">
        <v>173</v>
      </c>
      <c r="L53" s="7">
        <v>30</v>
      </c>
      <c r="M53" s="7">
        <v>20</v>
      </c>
      <c r="N53" s="7"/>
      <c r="O53" s="7"/>
      <c r="P53" s="7"/>
      <c r="Q53" s="7">
        <v>50</v>
      </c>
      <c r="R53" s="7">
        <v>60</v>
      </c>
      <c r="S53" s="7">
        <v>70</v>
      </c>
      <c r="T53" s="7"/>
      <c r="U53" s="7"/>
      <c r="V53" s="7"/>
      <c r="W53" s="7">
        <v>100</v>
      </c>
      <c r="X53" s="7" t="s">
        <v>185</v>
      </c>
      <c r="Y53" s="7">
        <v>37</v>
      </c>
      <c r="Z53" s="7">
        <v>2</v>
      </c>
      <c r="AA53" s="7" t="s">
        <v>187</v>
      </c>
      <c r="AB53" s="7"/>
      <c r="AC53" s="7">
        <v>111</v>
      </c>
      <c r="AD53" s="7">
        <v>60</v>
      </c>
      <c r="AE53" s="7">
        <v>20</v>
      </c>
      <c r="AF53" s="7"/>
      <c r="AG53" s="7"/>
      <c r="AH53" s="7"/>
      <c r="AI53" s="7">
        <v>20</v>
      </c>
      <c r="AJ53" s="7">
        <v>125</v>
      </c>
      <c r="AK53" s="7">
        <v>30</v>
      </c>
      <c r="AL53" s="7"/>
      <c r="AM53" s="7"/>
      <c r="AN53" s="7"/>
      <c r="AO53" s="7">
        <v>30</v>
      </c>
      <c r="AP53" s="7" t="s">
        <v>188</v>
      </c>
      <c r="AQ53" s="7">
        <v>64</v>
      </c>
      <c r="AR53" s="7">
        <v>4</v>
      </c>
      <c r="AS53" s="7" t="s">
        <v>186</v>
      </c>
      <c r="AT53" s="7"/>
      <c r="AU53" s="7">
        <v>130</v>
      </c>
      <c r="AV53" s="7">
        <v>50</v>
      </c>
      <c r="AW53" s="7">
        <v>10</v>
      </c>
      <c r="AX53" s="7"/>
      <c r="AY53" s="7"/>
      <c r="AZ53" s="7"/>
      <c r="BA53" s="7">
        <v>40</v>
      </c>
      <c r="BB53" s="7">
        <v>50</v>
      </c>
      <c r="BC53" s="7">
        <v>40</v>
      </c>
      <c r="BD53" s="7"/>
      <c r="BE53" s="7"/>
      <c r="BF53" s="7"/>
      <c r="BG53" s="7">
        <v>40</v>
      </c>
      <c r="BH53" s="7" t="s">
        <v>188</v>
      </c>
      <c r="BI53" s="7">
        <v>33</v>
      </c>
      <c r="BJ53" s="7">
        <v>2</v>
      </c>
      <c r="BK53" s="7" t="s">
        <v>186</v>
      </c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</row>
    <row r="54" spans="1:119">
      <c r="A54" s="7" t="s">
        <v>183</v>
      </c>
      <c r="B54" s="7" t="s">
        <v>184</v>
      </c>
      <c r="C54" s="7" t="str">
        <f t="shared" si="0"/>
        <v>6 peoplepacked</v>
      </c>
      <c r="D54" s="15">
        <v>6</v>
      </c>
      <c r="E54" s="18">
        <f>SUM(Q54,AI54,BA54,BS54,CK54,DC54)</f>
        <v>168</v>
      </c>
      <c r="F54" s="7">
        <f>SUM(W54,AO54,BG54,BY54,CQ54,DI54)</f>
        <v>651</v>
      </c>
      <c r="G54" s="7">
        <f>SUM(K54,AC54,AU54,BM54,CE54,CW54)</f>
        <v>947</v>
      </c>
      <c r="H54" s="7">
        <f>(G54-F54)/D54</f>
        <v>49.333333333333336</v>
      </c>
      <c r="I54" s="9">
        <f>(F54/G54)*100</f>
        <v>68.743400211193233</v>
      </c>
      <c r="J54" s="19">
        <f>G54/D54</f>
        <v>157.83333333333334</v>
      </c>
      <c r="K54" s="7">
        <v>151</v>
      </c>
      <c r="L54" s="7"/>
      <c r="M54" s="7"/>
      <c r="N54" s="7"/>
      <c r="O54" s="7"/>
      <c r="P54" s="7"/>
      <c r="Q54" s="7">
        <v>6</v>
      </c>
      <c r="R54" s="7"/>
      <c r="S54" s="7"/>
      <c r="T54" s="7"/>
      <c r="U54" s="7"/>
      <c r="V54" s="7"/>
      <c r="W54" s="7">
        <v>60</v>
      </c>
      <c r="X54" s="7" t="s">
        <v>188</v>
      </c>
      <c r="Y54" s="7">
        <v>28</v>
      </c>
      <c r="Z54" s="7">
        <v>2</v>
      </c>
      <c r="AA54" s="7" t="s">
        <v>187</v>
      </c>
      <c r="AB54" s="7" t="s">
        <v>208</v>
      </c>
      <c r="AC54" s="7">
        <v>130</v>
      </c>
      <c r="AD54" s="7"/>
      <c r="AE54" s="7"/>
      <c r="AF54" s="7"/>
      <c r="AG54" s="7"/>
      <c r="AH54" s="7"/>
      <c r="AI54" s="7">
        <v>16</v>
      </c>
      <c r="AJ54" s="7"/>
      <c r="AK54" s="7"/>
      <c r="AL54" s="7"/>
      <c r="AM54" s="7"/>
      <c r="AN54" s="7"/>
      <c r="AO54" s="7">
        <v>80</v>
      </c>
      <c r="AP54" s="7" t="s">
        <v>188</v>
      </c>
      <c r="AQ54" s="7">
        <v>26</v>
      </c>
      <c r="AR54" s="7">
        <v>4</v>
      </c>
      <c r="AS54" s="7" t="s">
        <v>186</v>
      </c>
      <c r="AT54" s="7"/>
      <c r="AU54" s="7">
        <v>113</v>
      </c>
      <c r="AV54" s="7"/>
      <c r="AW54" s="7"/>
      <c r="AX54" s="7"/>
      <c r="AY54" s="7"/>
      <c r="AZ54" s="7"/>
      <c r="BA54" s="7">
        <v>13</v>
      </c>
      <c r="BB54" s="7"/>
      <c r="BC54" s="7"/>
      <c r="BD54" s="7"/>
      <c r="BE54" s="7"/>
      <c r="BF54" s="7"/>
      <c r="BG54" s="7">
        <v>55</v>
      </c>
      <c r="BH54" s="7" t="s">
        <v>188</v>
      </c>
      <c r="BI54" s="7">
        <v>31</v>
      </c>
      <c r="BJ54" s="7">
        <v>4</v>
      </c>
      <c r="BK54" s="7" t="s">
        <v>186</v>
      </c>
      <c r="BL54" s="7"/>
      <c r="BM54" s="7">
        <v>192</v>
      </c>
      <c r="BN54" s="7"/>
      <c r="BO54" s="7"/>
      <c r="BP54" s="7"/>
      <c r="BQ54" s="7"/>
      <c r="BR54" s="7"/>
      <c r="BS54" s="7">
        <v>65</v>
      </c>
      <c r="BT54" s="7"/>
      <c r="BU54" s="7"/>
      <c r="BV54" s="7"/>
      <c r="BW54" s="7"/>
      <c r="BX54" s="7"/>
      <c r="BY54" s="7">
        <v>83</v>
      </c>
      <c r="BZ54" s="7" t="s">
        <v>185</v>
      </c>
      <c r="CA54" s="7">
        <v>33</v>
      </c>
      <c r="CB54" s="7">
        <v>2</v>
      </c>
      <c r="CC54" s="7" t="s">
        <v>187</v>
      </c>
      <c r="CD54" s="7"/>
      <c r="CE54" s="7">
        <v>224</v>
      </c>
      <c r="CF54" s="7"/>
      <c r="CG54" s="7"/>
      <c r="CH54" s="7"/>
      <c r="CI54" s="7"/>
      <c r="CJ54" s="7"/>
      <c r="CK54" s="7">
        <v>25</v>
      </c>
      <c r="CL54" s="7"/>
      <c r="CM54" s="7"/>
      <c r="CN54" s="7"/>
      <c r="CO54" s="7"/>
      <c r="CP54" s="7"/>
      <c r="CQ54" s="7">
        <v>300</v>
      </c>
      <c r="CR54" s="7" t="s">
        <v>185</v>
      </c>
      <c r="CS54" s="7">
        <v>33</v>
      </c>
      <c r="CT54" s="7">
        <v>3</v>
      </c>
      <c r="CU54" s="7" t="s">
        <v>186</v>
      </c>
      <c r="CV54" s="7"/>
      <c r="CW54" s="7">
        <v>137</v>
      </c>
      <c r="CX54" s="7"/>
      <c r="CY54" s="7"/>
      <c r="CZ54" s="7"/>
      <c r="DA54" s="7"/>
      <c r="DB54" s="7"/>
      <c r="DC54" s="7">
        <v>43</v>
      </c>
      <c r="DD54" s="7"/>
      <c r="DE54" s="7"/>
      <c r="DF54" s="7"/>
      <c r="DG54" s="7"/>
      <c r="DH54" s="7"/>
      <c r="DI54" s="7">
        <v>73</v>
      </c>
      <c r="DJ54" s="7" t="s">
        <v>185</v>
      </c>
      <c r="DK54" s="7">
        <v>58</v>
      </c>
      <c r="DL54" s="7">
        <v>4</v>
      </c>
      <c r="DM54" s="7" t="s">
        <v>186</v>
      </c>
      <c r="DN54" s="7"/>
      <c r="DO54" s="7"/>
    </row>
    <row r="55" spans="1:119">
      <c r="A55" s="7" t="s">
        <v>192</v>
      </c>
      <c r="B55" s="7" t="s">
        <v>184</v>
      </c>
      <c r="C55" s="7" t="str">
        <f t="shared" si="0"/>
        <v>3 peoplepacked</v>
      </c>
      <c r="D55" s="15">
        <v>3</v>
      </c>
      <c r="E55" s="18">
        <f>SUM(Q55,AI55,BA55,BS55,CK55,DC55)</f>
        <v>107</v>
      </c>
      <c r="F55" s="7">
        <f>SUM(W55,AO55,BG55,BY55,CQ55,DI55)</f>
        <v>175</v>
      </c>
      <c r="G55" s="7">
        <f>SUM(K55,AC55,AU55,BM55,CE55,CW55)</f>
        <v>417</v>
      </c>
      <c r="H55" s="7">
        <f>(G55-F55)/D55</f>
        <v>80.666666666666671</v>
      </c>
      <c r="I55" s="9">
        <f>(F55/G55)*100</f>
        <v>41.966426858513188</v>
      </c>
      <c r="J55" s="19">
        <f>G55/D55</f>
        <v>139</v>
      </c>
      <c r="K55" s="7">
        <v>105</v>
      </c>
      <c r="L55" s="7"/>
      <c r="M55" s="7"/>
      <c r="N55" s="7"/>
      <c r="O55" s="7"/>
      <c r="P55" s="7"/>
      <c r="Q55" s="7">
        <v>25</v>
      </c>
      <c r="R55" s="7"/>
      <c r="S55" s="7"/>
      <c r="T55" s="7"/>
      <c r="U55" s="7"/>
      <c r="V55" s="7"/>
      <c r="W55" s="7">
        <v>35</v>
      </c>
      <c r="X55" s="7" t="s">
        <v>188</v>
      </c>
      <c r="Y55" s="7">
        <v>57</v>
      </c>
      <c r="Z55" s="7">
        <v>4</v>
      </c>
      <c r="AA55" s="7" t="s">
        <v>187</v>
      </c>
      <c r="AB55" s="7"/>
      <c r="AC55" s="7">
        <v>214</v>
      </c>
      <c r="AD55" s="7"/>
      <c r="AE55" s="7"/>
      <c r="AF55" s="7"/>
      <c r="AG55" s="7"/>
      <c r="AH55" s="7"/>
      <c r="AI55" s="7">
        <v>42</v>
      </c>
      <c r="AJ55" s="7"/>
      <c r="AK55" s="7"/>
      <c r="AL55" s="7"/>
      <c r="AM55" s="7"/>
      <c r="AN55" s="7"/>
      <c r="AO55" s="7">
        <v>100</v>
      </c>
      <c r="AP55" s="7" t="s">
        <v>185</v>
      </c>
      <c r="AQ55" s="7">
        <v>40</v>
      </c>
      <c r="AR55" s="7">
        <v>4</v>
      </c>
      <c r="AS55" s="7" t="s">
        <v>187</v>
      </c>
      <c r="AT55" s="7"/>
      <c r="AU55" s="7">
        <v>98</v>
      </c>
      <c r="AV55" s="7"/>
      <c r="AW55" s="7"/>
      <c r="AX55" s="7"/>
      <c r="AY55" s="7"/>
      <c r="AZ55" s="7"/>
      <c r="BA55" s="7">
        <v>40</v>
      </c>
      <c r="BB55" s="7"/>
      <c r="BC55" s="7"/>
      <c r="BD55" s="7"/>
      <c r="BE55" s="7"/>
      <c r="BF55" s="7"/>
      <c r="BG55" s="7">
        <v>40</v>
      </c>
      <c r="BH55" s="7" t="s">
        <v>185</v>
      </c>
      <c r="BI55" s="7">
        <v>58</v>
      </c>
      <c r="BJ55" s="7">
        <v>4</v>
      </c>
      <c r="BK55" s="7" t="s">
        <v>186</v>
      </c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</row>
    <row r="56" spans="1:119">
      <c r="A56" s="7" t="s">
        <v>192</v>
      </c>
      <c r="B56" s="7" t="s">
        <v>184</v>
      </c>
      <c r="C56" s="7" t="str">
        <f t="shared" si="0"/>
        <v>3 peoplepacked</v>
      </c>
      <c r="D56" s="15">
        <v>3</v>
      </c>
      <c r="E56" s="18">
        <f>SUM(Q56,AI56,BA56,BS56,CK56,DC56)</f>
        <v>92</v>
      </c>
      <c r="F56" s="7">
        <f>SUM(W56,AO56,BG56,BY56,CQ56,DI56)</f>
        <v>270</v>
      </c>
      <c r="G56" s="7">
        <f>SUM(K56,AC56,AU56,BM56,CE56,CW56)</f>
        <v>556</v>
      </c>
      <c r="H56" s="7">
        <f>(G56-F56)/D56</f>
        <v>95.333333333333329</v>
      </c>
      <c r="I56" s="9">
        <f>(F56/G56)*100</f>
        <v>48.561151079136685</v>
      </c>
      <c r="J56" s="19">
        <f>G56/D56</f>
        <v>185.33333333333334</v>
      </c>
      <c r="K56" s="8">
        <v>148</v>
      </c>
      <c r="Q56" s="8">
        <v>25</v>
      </c>
      <c r="W56" s="8">
        <v>60</v>
      </c>
      <c r="X56" s="8" t="s">
        <v>188</v>
      </c>
      <c r="Y56" s="8">
        <v>37</v>
      </c>
      <c r="Z56" s="8">
        <v>4</v>
      </c>
      <c r="AA56" s="8" t="s">
        <v>186</v>
      </c>
      <c r="AB56" s="8" t="s">
        <v>209</v>
      </c>
      <c r="AC56" s="8">
        <v>188</v>
      </c>
      <c r="AI56" s="8">
        <v>30</v>
      </c>
      <c r="AO56" s="8">
        <v>85</v>
      </c>
      <c r="AP56" s="8" t="s">
        <v>185</v>
      </c>
      <c r="AQ56" s="8">
        <v>55</v>
      </c>
      <c r="AR56" s="8">
        <v>4</v>
      </c>
      <c r="AS56" s="8" t="s">
        <v>186</v>
      </c>
      <c r="AU56" s="8">
        <v>220</v>
      </c>
      <c r="BA56" s="8">
        <v>37</v>
      </c>
      <c r="BG56" s="8">
        <v>125</v>
      </c>
      <c r="BH56" s="8" t="s">
        <v>185</v>
      </c>
      <c r="BI56" s="8">
        <v>43</v>
      </c>
      <c r="BJ56" s="8">
        <v>4</v>
      </c>
      <c r="BK56" s="8" t="s">
        <v>186</v>
      </c>
    </row>
    <row r="57" spans="1:119">
      <c r="A57" s="7" t="s">
        <v>192</v>
      </c>
      <c r="B57" s="7" t="s">
        <v>184</v>
      </c>
      <c r="C57" s="7" t="str">
        <f t="shared" si="0"/>
        <v>3 peoplepacked</v>
      </c>
      <c r="D57" s="15">
        <v>3</v>
      </c>
      <c r="E57" s="18">
        <f>SUM(Q57,AI57,BA57,BS57,CK57,DC57)</f>
        <v>83</v>
      </c>
      <c r="F57" s="7">
        <f>SUM(W57,AO57,BG57,BY57,CQ57,DI57)</f>
        <v>210</v>
      </c>
      <c r="G57" s="7">
        <f>SUM(K57,AC57,AU57,BM57,CE57,CW57)</f>
        <v>341</v>
      </c>
      <c r="H57" s="7">
        <f>(G57-F57)/D57</f>
        <v>43.666666666666664</v>
      </c>
      <c r="I57" s="9">
        <f>(F57/G57)*100</f>
        <v>61.583577712609973</v>
      </c>
      <c r="J57" s="19">
        <f>G57/D57</f>
        <v>113.66666666666667</v>
      </c>
      <c r="K57" s="7">
        <v>104</v>
      </c>
      <c r="L57" s="7"/>
      <c r="M57" s="7"/>
      <c r="N57" s="7"/>
      <c r="O57" s="7"/>
      <c r="P57" s="7"/>
      <c r="Q57" s="7">
        <v>30</v>
      </c>
      <c r="R57" s="7"/>
      <c r="S57" s="7"/>
      <c r="T57" s="7"/>
      <c r="U57" s="7"/>
      <c r="V57" s="7"/>
      <c r="W57" s="7">
        <v>100</v>
      </c>
      <c r="X57" s="7" t="s">
        <v>188</v>
      </c>
      <c r="Y57" s="7">
        <v>61</v>
      </c>
      <c r="Z57" s="7">
        <v>4</v>
      </c>
      <c r="AA57" s="7" t="s">
        <v>186</v>
      </c>
      <c r="AB57" s="7"/>
      <c r="AC57" s="7">
        <v>158</v>
      </c>
      <c r="AD57" s="7"/>
      <c r="AE57" s="7"/>
      <c r="AF57" s="7"/>
      <c r="AG57" s="7"/>
      <c r="AH57" s="7"/>
      <c r="AI57" s="7">
        <v>33</v>
      </c>
      <c r="AJ57" s="7"/>
      <c r="AK57" s="7"/>
      <c r="AL57" s="7"/>
      <c r="AM57" s="7"/>
      <c r="AN57" s="7"/>
      <c r="AO57" s="7">
        <v>60</v>
      </c>
      <c r="AP57" s="7" t="s">
        <v>185</v>
      </c>
      <c r="AQ57" s="7">
        <v>22</v>
      </c>
      <c r="AR57" s="7">
        <v>4</v>
      </c>
      <c r="AS57" s="7" t="s">
        <v>186</v>
      </c>
      <c r="AT57" s="7"/>
      <c r="AU57" s="7">
        <v>79</v>
      </c>
      <c r="AV57" s="7"/>
      <c r="AW57" s="7"/>
      <c r="AX57" s="7"/>
      <c r="AY57" s="7"/>
      <c r="AZ57" s="7"/>
      <c r="BA57" s="7">
        <v>20</v>
      </c>
      <c r="BB57" s="7"/>
      <c r="BC57" s="7"/>
      <c r="BD57" s="7"/>
      <c r="BE57" s="7"/>
      <c r="BF57" s="7"/>
      <c r="BG57" s="7">
        <v>50</v>
      </c>
      <c r="BH57" s="7" t="s">
        <v>188</v>
      </c>
      <c r="BI57" s="7">
        <v>22</v>
      </c>
      <c r="BJ57" s="7">
        <v>4</v>
      </c>
      <c r="BK57" s="7" t="s">
        <v>186</v>
      </c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</row>
    <row r="58" spans="1:119">
      <c r="A58" s="7" t="s">
        <v>183</v>
      </c>
      <c r="B58" s="7" t="s">
        <v>189</v>
      </c>
      <c r="C58" s="7" t="str">
        <f t="shared" si="0"/>
        <v>6 peopleunpacked</v>
      </c>
      <c r="D58" s="15">
        <v>6</v>
      </c>
      <c r="E58" s="18">
        <f>SUM(Q58,AI58,BA58,BS58,CK58,DC58)</f>
        <v>98</v>
      </c>
      <c r="F58" s="7">
        <f>SUM(W58,AO58,BG58,BY58,CQ58,DI58)</f>
        <v>610</v>
      </c>
      <c r="G58" s="7">
        <f>SUM(K58,AC58,AU58,BM58,CE58,CW58)</f>
        <v>932</v>
      </c>
      <c r="H58" s="7">
        <f>(G58-F58)/D58</f>
        <v>53.666666666666664</v>
      </c>
      <c r="I58" s="9">
        <f>(F58/G58)*100</f>
        <v>65.450643776824037</v>
      </c>
      <c r="J58" s="19">
        <f>G58/D58</f>
        <v>155.33333333333334</v>
      </c>
      <c r="K58" s="7">
        <v>142</v>
      </c>
      <c r="L58" s="7">
        <v>30</v>
      </c>
      <c r="M58" s="7">
        <v>20</v>
      </c>
      <c r="N58" s="7">
        <v>15</v>
      </c>
      <c r="O58" s="7">
        <v>5</v>
      </c>
      <c r="P58" s="7">
        <v>10</v>
      </c>
      <c r="Q58" s="7">
        <v>20</v>
      </c>
      <c r="R58" s="7">
        <v>90</v>
      </c>
      <c r="S58" s="7">
        <v>70</v>
      </c>
      <c r="T58" s="7">
        <v>80</v>
      </c>
      <c r="U58" s="7">
        <v>60</v>
      </c>
      <c r="V58" s="7">
        <v>90</v>
      </c>
      <c r="W58" s="7">
        <v>75</v>
      </c>
      <c r="X58" s="7" t="s">
        <v>185</v>
      </c>
      <c r="Y58" s="7">
        <v>61</v>
      </c>
      <c r="Z58" s="7">
        <v>3</v>
      </c>
      <c r="AA58" s="7" t="s">
        <v>187</v>
      </c>
      <c r="AB58" s="7"/>
      <c r="AC58" s="7">
        <v>73</v>
      </c>
      <c r="AD58" s="7">
        <v>17</v>
      </c>
      <c r="AE58" s="7">
        <v>17</v>
      </c>
      <c r="AF58" s="7">
        <v>17</v>
      </c>
      <c r="AG58" s="7">
        <v>17</v>
      </c>
      <c r="AH58" s="7">
        <v>17</v>
      </c>
      <c r="AI58" s="7">
        <v>17</v>
      </c>
      <c r="AJ58" s="7">
        <v>12</v>
      </c>
      <c r="AK58" s="7">
        <v>4</v>
      </c>
      <c r="AL58" s="7">
        <v>10</v>
      </c>
      <c r="AM58" s="7">
        <v>20</v>
      </c>
      <c r="AN58" s="7">
        <v>25</v>
      </c>
      <c r="AO58" s="7">
        <v>30</v>
      </c>
      <c r="AP58" s="7" t="s">
        <v>188</v>
      </c>
      <c r="AQ58" s="7">
        <v>42</v>
      </c>
      <c r="AR58" s="7">
        <v>5</v>
      </c>
      <c r="AS58" s="7" t="s">
        <v>186</v>
      </c>
      <c r="AT58" s="7"/>
      <c r="AU58" s="7">
        <v>213</v>
      </c>
      <c r="AV58" s="7">
        <v>16.600000000000001</v>
      </c>
      <c r="AW58" s="7">
        <v>16.600000000000001</v>
      </c>
      <c r="AX58" s="7">
        <v>16.600000000000001</v>
      </c>
      <c r="AY58" s="7">
        <v>16.600000000000001</v>
      </c>
      <c r="AZ58" s="7">
        <v>16.600000000000001</v>
      </c>
      <c r="BA58" s="7">
        <v>17</v>
      </c>
      <c r="BB58" s="7">
        <v>200</v>
      </c>
      <c r="BC58" s="7">
        <v>200</v>
      </c>
      <c r="BD58" s="7">
        <v>200</v>
      </c>
      <c r="BE58" s="7">
        <v>200</v>
      </c>
      <c r="BF58" s="7">
        <v>200</v>
      </c>
      <c r="BG58" s="7">
        <v>200</v>
      </c>
      <c r="BH58" s="7" t="s">
        <v>185</v>
      </c>
      <c r="BI58" s="7">
        <v>52</v>
      </c>
      <c r="BJ58" s="7">
        <v>4</v>
      </c>
      <c r="BK58" s="7" t="s">
        <v>187</v>
      </c>
      <c r="BL58" s="7"/>
      <c r="BM58" s="7">
        <v>147</v>
      </c>
      <c r="BN58" s="7">
        <v>10</v>
      </c>
      <c r="BO58" s="7">
        <v>30</v>
      </c>
      <c r="BP58" s="7">
        <v>20</v>
      </c>
      <c r="BQ58" s="7">
        <v>15</v>
      </c>
      <c r="BR58" s="7">
        <v>15</v>
      </c>
      <c r="BS58" s="7">
        <v>10</v>
      </c>
      <c r="BT58" s="7">
        <v>160</v>
      </c>
      <c r="BU58" s="7">
        <v>120</v>
      </c>
      <c r="BV58" s="7">
        <v>200</v>
      </c>
      <c r="BW58" s="7">
        <v>100</v>
      </c>
      <c r="BX58" s="7">
        <v>120</v>
      </c>
      <c r="BY58" s="7">
        <v>180</v>
      </c>
      <c r="BZ58" s="7" t="s">
        <v>188</v>
      </c>
      <c r="CA58" s="7">
        <v>54</v>
      </c>
      <c r="CB58" s="7">
        <v>3</v>
      </c>
      <c r="CC58" s="7" t="s">
        <v>186</v>
      </c>
      <c r="CD58" s="7"/>
      <c r="CE58" s="7">
        <v>178</v>
      </c>
      <c r="CF58" s="7">
        <v>14</v>
      </c>
      <c r="CG58" s="7">
        <v>12</v>
      </c>
      <c r="CH58" s="7">
        <v>25</v>
      </c>
      <c r="CI58" s="7">
        <v>14</v>
      </c>
      <c r="CJ58" s="7">
        <v>18</v>
      </c>
      <c r="CK58" s="7">
        <v>17</v>
      </c>
      <c r="CL58" s="7">
        <v>55</v>
      </c>
      <c r="CM58" s="7">
        <v>50</v>
      </c>
      <c r="CN58" s="7">
        <v>100</v>
      </c>
      <c r="CO58" s="7">
        <v>55</v>
      </c>
      <c r="CP58" s="7">
        <v>80</v>
      </c>
      <c r="CQ58" s="7">
        <v>75</v>
      </c>
      <c r="CR58" s="7" t="s">
        <v>185</v>
      </c>
      <c r="CS58" s="7">
        <v>52</v>
      </c>
      <c r="CT58" s="7">
        <v>4</v>
      </c>
      <c r="CU58" s="7" t="s">
        <v>186</v>
      </c>
      <c r="CV58" s="7"/>
      <c r="CW58" s="7">
        <v>179</v>
      </c>
      <c r="CX58" s="7">
        <v>15</v>
      </c>
      <c r="CY58" s="7">
        <v>16</v>
      </c>
      <c r="CZ58" s="7">
        <v>17</v>
      </c>
      <c r="DA58" s="7">
        <v>17</v>
      </c>
      <c r="DB58" s="7">
        <v>17</v>
      </c>
      <c r="DC58" s="7">
        <v>17</v>
      </c>
      <c r="DD58" s="7">
        <v>30</v>
      </c>
      <c r="DE58" s="7">
        <v>30</v>
      </c>
      <c r="DF58" s="7">
        <v>30</v>
      </c>
      <c r="DG58" s="7">
        <v>30</v>
      </c>
      <c r="DH58" s="7">
        <v>30</v>
      </c>
      <c r="DI58" s="7">
        <v>50</v>
      </c>
      <c r="DJ58" s="7" t="s">
        <v>185</v>
      </c>
      <c r="DK58" s="7">
        <v>50</v>
      </c>
      <c r="DL58" s="7">
        <v>2</v>
      </c>
      <c r="DM58" s="7" t="s">
        <v>187</v>
      </c>
      <c r="DN58" s="7"/>
      <c r="DO58" s="7"/>
    </row>
    <row r="59" spans="1:119">
      <c r="A59" s="7" t="s">
        <v>183</v>
      </c>
      <c r="B59" s="7" t="s">
        <v>189</v>
      </c>
      <c r="C59" s="7" t="str">
        <f t="shared" si="0"/>
        <v>6 peopleunpacked</v>
      </c>
      <c r="D59" s="15">
        <v>6</v>
      </c>
      <c r="E59" s="18">
        <f>SUM(Q59,AI59,BA59,BS59,CK59,DC59)</f>
        <v>115</v>
      </c>
      <c r="F59" s="7">
        <f>SUM(W59,AO59,BG59,BY59,CQ59,DI59)</f>
        <v>685</v>
      </c>
      <c r="G59" s="7">
        <f>SUM(K59,AC59,AU59,BM59,CE59,CW59)</f>
        <v>926</v>
      </c>
      <c r="H59" s="7">
        <f>(G59-F59)/D59</f>
        <v>40.166666666666664</v>
      </c>
      <c r="I59" s="9">
        <f>(F59/G59)*100</f>
        <v>73.974082073434118</v>
      </c>
      <c r="J59" s="19">
        <f>G59/D59</f>
        <v>154.33333333333334</v>
      </c>
      <c r="K59" s="7">
        <v>82</v>
      </c>
      <c r="L59" s="7">
        <v>20</v>
      </c>
      <c r="M59" s="7">
        <v>20</v>
      </c>
      <c r="N59" s="7">
        <v>10</v>
      </c>
      <c r="O59" s="7">
        <v>20</v>
      </c>
      <c r="P59" s="7">
        <v>20</v>
      </c>
      <c r="Q59" s="7">
        <v>10</v>
      </c>
      <c r="R59" s="7">
        <v>115</v>
      </c>
      <c r="S59" s="7">
        <v>120</v>
      </c>
      <c r="T59" s="7">
        <v>100</v>
      </c>
      <c r="U59" s="7">
        <v>120</v>
      </c>
      <c r="V59" s="7">
        <v>120</v>
      </c>
      <c r="W59" s="7">
        <v>100</v>
      </c>
      <c r="X59" s="7" t="s">
        <v>188</v>
      </c>
      <c r="Y59" s="7">
        <v>33</v>
      </c>
      <c r="Z59" s="7">
        <v>4</v>
      </c>
      <c r="AA59" s="7" t="s">
        <v>186</v>
      </c>
      <c r="AB59" s="7"/>
      <c r="AC59" s="7">
        <v>195</v>
      </c>
      <c r="AD59" s="7">
        <v>10</v>
      </c>
      <c r="AE59" s="7">
        <v>20</v>
      </c>
      <c r="AF59" s="7">
        <v>20</v>
      </c>
      <c r="AG59" s="7">
        <v>10</v>
      </c>
      <c r="AH59" s="7">
        <v>20</v>
      </c>
      <c r="AI59" s="7">
        <v>20</v>
      </c>
      <c r="AJ59" s="7">
        <v>45</v>
      </c>
      <c r="AK59" s="7">
        <v>90</v>
      </c>
      <c r="AL59" s="7">
        <v>90</v>
      </c>
      <c r="AM59" s="7">
        <v>45</v>
      </c>
      <c r="AN59" s="7">
        <v>90</v>
      </c>
      <c r="AO59" s="7">
        <v>90</v>
      </c>
      <c r="AP59" s="7" t="s">
        <v>185</v>
      </c>
      <c r="AQ59" s="7">
        <v>43</v>
      </c>
      <c r="AR59" s="7">
        <v>4</v>
      </c>
      <c r="AS59" s="7" t="s">
        <v>187</v>
      </c>
      <c r="AT59" s="7"/>
      <c r="AU59" s="7">
        <v>139</v>
      </c>
      <c r="AV59" s="7">
        <v>12</v>
      </c>
      <c r="AW59" s="7">
        <v>18</v>
      </c>
      <c r="AX59" s="7">
        <v>18</v>
      </c>
      <c r="AY59" s="7"/>
      <c r="AZ59" s="7">
        <v>20</v>
      </c>
      <c r="BA59" s="7">
        <v>20</v>
      </c>
      <c r="BB59" s="7">
        <v>120</v>
      </c>
      <c r="BC59" s="7">
        <v>160</v>
      </c>
      <c r="BD59" s="7">
        <v>145</v>
      </c>
      <c r="BE59" s="7">
        <v>130</v>
      </c>
      <c r="BF59" s="7">
        <v>180</v>
      </c>
      <c r="BG59" s="7">
        <v>180</v>
      </c>
      <c r="BH59" s="7" t="s">
        <v>188</v>
      </c>
      <c r="BI59" s="7">
        <v>27</v>
      </c>
      <c r="BJ59" s="7">
        <v>4</v>
      </c>
      <c r="BK59" s="7" t="s">
        <v>186</v>
      </c>
      <c r="BL59" s="7"/>
      <c r="BM59" s="7">
        <v>198</v>
      </c>
      <c r="BN59" s="7">
        <v>20</v>
      </c>
      <c r="BO59" s="7">
        <v>20</v>
      </c>
      <c r="BP59" s="7">
        <v>15</v>
      </c>
      <c r="BQ59" s="7">
        <v>15</v>
      </c>
      <c r="BR59" s="7">
        <v>10</v>
      </c>
      <c r="BS59" s="7">
        <v>20</v>
      </c>
      <c r="BT59" s="7">
        <v>45</v>
      </c>
      <c r="BU59" s="7">
        <v>50</v>
      </c>
      <c r="BV59" s="7">
        <v>40</v>
      </c>
      <c r="BW59" s="7">
        <v>40</v>
      </c>
      <c r="BX59" s="7">
        <v>35</v>
      </c>
      <c r="BY59" s="7">
        <v>50</v>
      </c>
      <c r="BZ59" s="7" t="s">
        <v>185</v>
      </c>
      <c r="CA59" s="7">
        <v>31</v>
      </c>
      <c r="CB59" s="7">
        <v>4</v>
      </c>
      <c r="CC59" s="7" t="s">
        <v>187</v>
      </c>
      <c r="CD59" s="7"/>
      <c r="CE59" s="8">
        <v>236</v>
      </c>
      <c r="CF59" s="8">
        <v>8</v>
      </c>
      <c r="CG59" s="8">
        <v>12</v>
      </c>
      <c r="CI59" s="8">
        <v>8</v>
      </c>
      <c r="CJ59" s="8">
        <v>22</v>
      </c>
      <c r="CK59" s="8">
        <v>25</v>
      </c>
      <c r="CL59" s="8">
        <v>30</v>
      </c>
      <c r="CM59" s="8">
        <v>50</v>
      </c>
      <c r="CO59" s="8">
        <v>40</v>
      </c>
      <c r="CP59" s="8">
        <v>60</v>
      </c>
      <c r="CQ59" s="8">
        <v>65</v>
      </c>
      <c r="CR59" s="8" t="s">
        <v>185</v>
      </c>
      <c r="CS59" s="8">
        <v>26</v>
      </c>
      <c r="CT59" s="8">
        <v>1</v>
      </c>
      <c r="CU59" s="8" t="s">
        <v>186</v>
      </c>
      <c r="CW59" s="7">
        <v>76</v>
      </c>
      <c r="CX59" s="7">
        <v>15</v>
      </c>
      <c r="CY59" s="7">
        <v>15</v>
      </c>
      <c r="CZ59" s="7">
        <v>15</v>
      </c>
      <c r="DA59" s="7">
        <v>15</v>
      </c>
      <c r="DB59" s="7">
        <v>20</v>
      </c>
      <c r="DC59" s="7">
        <v>20</v>
      </c>
      <c r="DD59" s="7">
        <v>150</v>
      </c>
      <c r="DE59" s="7">
        <v>150</v>
      </c>
      <c r="DF59" s="7">
        <v>150</v>
      </c>
      <c r="DG59" s="7">
        <v>150</v>
      </c>
      <c r="DH59" s="7">
        <v>200</v>
      </c>
      <c r="DI59" s="7">
        <v>200</v>
      </c>
      <c r="DJ59" s="7" t="s">
        <v>185</v>
      </c>
      <c r="DK59" s="7">
        <v>23</v>
      </c>
      <c r="DL59" s="7">
        <v>4</v>
      </c>
      <c r="DM59" s="7"/>
      <c r="DN59" s="7"/>
      <c r="DO59" s="7"/>
    </row>
    <row r="60" spans="1:119">
      <c r="A60" s="7" t="s">
        <v>183</v>
      </c>
      <c r="B60" s="7" t="s">
        <v>184</v>
      </c>
      <c r="C60" s="7" t="str">
        <f t="shared" si="0"/>
        <v>6 peoplepacked</v>
      </c>
      <c r="D60" s="15">
        <v>6</v>
      </c>
      <c r="E60" s="18">
        <f>SUM(Q60,AI60,BA60,BS60,CK60,DC60)</f>
        <v>155.5</v>
      </c>
      <c r="F60" s="7">
        <f>SUM(W60,AO60,BG60,BY60,CQ60,DI60)</f>
        <v>610</v>
      </c>
      <c r="G60" s="7">
        <f>SUM(K60,AC60,AU60,BM60,CE60,CW60)</f>
        <v>999</v>
      </c>
      <c r="H60" s="7">
        <f>(G60-F60)/D60</f>
        <v>64.833333333333329</v>
      </c>
      <c r="I60" s="9">
        <f>(F60/G60)*100</f>
        <v>61.061061061061061</v>
      </c>
      <c r="J60" s="19">
        <f>G60/D60</f>
        <v>166.5</v>
      </c>
      <c r="K60" s="7">
        <v>194</v>
      </c>
      <c r="L60" s="7"/>
      <c r="M60" s="7"/>
      <c r="N60" s="7"/>
      <c r="O60" s="7"/>
      <c r="P60" s="7"/>
      <c r="Q60" s="7">
        <v>18</v>
      </c>
      <c r="R60" s="7"/>
      <c r="S60" s="7"/>
      <c r="T60" s="7"/>
      <c r="U60" s="7"/>
      <c r="V60" s="7"/>
      <c r="W60" s="7">
        <v>100</v>
      </c>
      <c r="X60" s="7" t="s">
        <v>185</v>
      </c>
      <c r="Y60" s="7">
        <v>56</v>
      </c>
      <c r="Z60" s="7">
        <v>4</v>
      </c>
      <c r="AA60" s="7" t="s">
        <v>186</v>
      </c>
      <c r="AB60" s="7"/>
      <c r="AC60" s="7">
        <v>130</v>
      </c>
      <c r="AD60" s="7"/>
      <c r="AE60" s="7"/>
      <c r="AF60" s="7"/>
      <c r="AG60" s="7"/>
      <c r="AH60" s="7"/>
      <c r="AI60" s="7">
        <v>70</v>
      </c>
      <c r="AJ60" s="7"/>
      <c r="AK60" s="7"/>
      <c r="AL60" s="7"/>
      <c r="AM60" s="7"/>
      <c r="AN60" s="7"/>
      <c r="AO60" s="7">
        <v>50</v>
      </c>
      <c r="AP60" s="7" t="s">
        <v>185</v>
      </c>
      <c r="AQ60" s="7">
        <v>79</v>
      </c>
      <c r="AR60" s="7">
        <v>4</v>
      </c>
      <c r="AS60" s="7" t="s">
        <v>186</v>
      </c>
      <c r="AT60" s="7"/>
      <c r="AU60" s="7">
        <v>199</v>
      </c>
      <c r="AV60" s="7"/>
      <c r="AW60" s="7"/>
      <c r="AX60" s="7"/>
      <c r="AY60" s="7"/>
      <c r="AZ60" s="7"/>
      <c r="BA60" s="7">
        <v>20</v>
      </c>
      <c r="BB60" s="7"/>
      <c r="BC60" s="7"/>
      <c r="BD60" s="7"/>
      <c r="BE60" s="7"/>
      <c r="BF60" s="7"/>
      <c r="BG60" s="7">
        <v>110</v>
      </c>
      <c r="BH60" s="7" t="s">
        <v>185</v>
      </c>
      <c r="BI60" s="7">
        <v>21</v>
      </c>
      <c r="BJ60" s="7">
        <v>4</v>
      </c>
      <c r="BK60" s="7" t="s">
        <v>186</v>
      </c>
      <c r="BL60" s="7"/>
      <c r="BM60" s="7">
        <v>134</v>
      </c>
      <c r="BN60" s="7"/>
      <c r="BO60" s="7"/>
      <c r="BP60" s="7"/>
      <c r="BQ60" s="7"/>
      <c r="BR60" s="7"/>
      <c r="BS60" s="7">
        <v>12</v>
      </c>
      <c r="BT60" s="7"/>
      <c r="BU60" s="7"/>
      <c r="BV60" s="7"/>
      <c r="BW60" s="7"/>
      <c r="BX60" s="7"/>
      <c r="BY60" s="7">
        <v>70</v>
      </c>
      <c r="BZ60" s="7" t="s">
        <v>188</v>
      </c>
      <c r="CA60" s="7">
        <v>59</v>
      </c>
      <c r="CB60" s="7">
        <v>4</v>
      </c>
      <c r="CC60" s="7" t="s">
        <v>186</v>
      </c>
      <c r="CD60" s="7"/>
      <c r="CE60" s="7">
        <v>224</v>
      </c>
      <c r="CF60" s="7"/>
      <c r="CG60" s="7"/>
      <c r="CH60" s="7"/>
      <c r="CI60" s="7"/>
      <c r="CJ60" s="7"/>
      <c r="CK60" s="7">
        <v>19</v>
      </c>
      <c r="CL60" s="7"/>
      <c r="CM60" s="7"/>
      <c r="CN60" s="7"/>
      <c r="CO60" s="7"/>
      <c r="CP60" s="7"/>
      <c r="CQ60" s="7">
        <v>200</v>
      </c>
      <c r="CR60" s="7" t="s">
        <v>185</v>
      </c>
      <c r="CS60" s="7">
        <v>28</v>
      </c>
      <c r="CT60" s="7">
        <v>4</v>
      </c>
      <c r="CU60" s="7" t="s">
        <v>186</v>
      </c>
      <c r="CV60" s="7"/>
      <c r="CW60" s="7">
        <v>118</v>
      </c>
      <c r="CX60" s="7"/>
      <c r="CY60" s="7"/>
      <c r="CZ60" s="7"/>
      <c r="DA60" s="7"/>
      <c r="DB60" s="7"/>
      <c r="DC60" s="7">
        <v>16.5</v>
      </c>
      <c r="DD60" s="7"/>
      <c r="DE60" s="7"/>
      <c r="DF60" s="7"/>
      <c r="DG60" s="7"/>
      <c r="DH60" s="7"/>
      <c r="DI60" s="7">
        <v>80</v>
      </c>
      <c r="DJ60" s="7" t="s">
        <v>185</v>
      </c>
      <c r="DK60" s="7">
        <v>77</v>
      </c>
      <c r="DL60" s="7">
        <v>4</v>
      </c>
      <c r="DM60" s="7" t="s">
        <v>186</v>
      </c>
      <c r="DN60" s="7"/>
      <c r="DO60" s="7"/>
    </row>
    <row r="61" spans="1:119">
      <c r="A61" s="7" t="s">
        <v>192</v>
      </c>
      <c r="B61" s="7" t="s">
        <v>189</v>
      </c>
      <c r="C61" s="7" t="str">
        <f t="shared" si="0"/>
        <v>3 peopleunpacked</v>
      </c>
      <c r="D61" s="15">
        <v>3</v>
      </c>
      <c r="E61" s="18">
        <f>SUM(Q61,AI61,BA61,BS61,CK61,DC61)</f>
        <v>106.3</v>
      </c>
      <c r="F61" s="7">
        <f>SUM(W61,AO61,BG61,BY61,CQ61,DI61)</f>
        <v>400</v>
      </c>
      <c r="G61" s="7">
        <f>SUM(K61,AC61,AU61,BM61,CE61,CW61)</f>
        <v>506</v>
      </c>
      <c r="H61" s="7">
        <f>(G61-F61)/D61</f>
        <v>35.333333333333336</v>
      </c>
      <c r="I61" s="9">
        <f>(F61/G61)*100</f>
        <v>79.051383399209485</v>
      </c>
      <c r="J61" s="19">
        <f>G61/D61</f>
        <v>168.66666666666666</v>
      </c>
      <c r="K61" s="7">
        <v>170</v>
      </c>
      <c r="L61" s="7">
        <v>33</v>
      </c>
      <c r="M61" s="7">
        <v>33</v>
      </c>
      <c r="N61" s="7"/>
      <c r="O61" s="7"/>
      <c r="P61" s="7"/>
      <c r="Q61" s="7">
        <v>33</v>
      </c>
      <c r="R61" s="7">
        <v>90</v>
      </c>
      <c r="S61" s="7">
        <v>90</v>
      </c>
      <c r="T61" s="7"/>
      <c r="U61" s="7"/>
      <c r="V61" s="7"/>
      <c r="W61" s="7">
        <v>90</v>
      </c>
      <c r="X61" s="7" t="s">
        <v>185</v>
      </c>
      <c r="Y61" s="7">
        <v>56</v>
      </c>
      <c r="Z61" s="7">
        <v>5</v>
      </c>
      <c r="AA61" s="7" t="s">
        <v>187</v>
      </c>
      <c r="AB61" s="7"/>
      <c r="AC61" s="7">
        <v>211</v>
      </c>
      <c r="AD61" s="7">
        <v>25</v>
      </c>
      <c r="AE61" s="7">
        <v>35</v>
      </c>
      <c r="AF61" s="7"/>
      <c r="AG61" s="7"/>
      <c r="AH61" s="7"/>
      <c r="AI61" s="7">
        <v>40</v>
      </c>
      <c r="AJ61" s="7">
        <v>150</v>
      </c>
      <c r="AK61" s="7">
        <v>200</v>
      </c>
      <c r="AL61" s="7"/>
      <c r="AM61" s="7"/>
      <c r="AN61" s="7"/>
      <c r="AO61" s="7">
        <v>250</v>
      </c>
      <c r="AP61" s="7" t="s">
        <v>185</v>
      </c>
      <c r="AQ61" s="7">
        <v>23</v>
      </c>
      <c r="AR61" s="7">
        <v>4</v>
      </c>
      <c r="AS61" s="7" t="s">
        <v>187</v>
      </c>
      <c r="AT61" s="7"/>
      <c r="AU61" s="7">
        <v>125</v>
      </c>
      <c r="AV61" s="7">
        <v>33.4</v>
      </c>
      <c r="AW61" s="7">
        <v>33.299999999999997</v>
      </c>
      <c r="AX61" s="7"/>
      <c r="AY61" s="7"/>
      <c r="AZ61" s="7"/>
      <c r="BA61" s="7">
        <v>33.299999999999997</v>
      </c>
      <c r="BB61" s="7">
        <v>60</v>
      </c>
      <c r="BC61" s="7">
        <v>59</v>
      </c>
      <c r="BD61" s="7"/>
      <c r="BE61" s="7"/>
      <c r="BF61" s="7"/>
      <c r="BG61" s="7">
        <v>60</v>
      </c>
      <c r="BH61" s="7" t="s">
        <v>188</v>
      </c>
      <c r="BI61" s="7">
        <v>53</v>
      </c>
      <c r="BJ61" s="7">
        <v>4</v>
      </c>
      <c r="BK61" s="7" t="s">
        <v>186</v>
      </c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</row>
    <row r="62" spans="1:119">
      <c r="A62" s="7" t="s">
        <v>183</v>
      </c>
      <c r="B62" s="7" t="s">
        <v>189</v>
      </c>
      <c r="C62" s="7" t="str">
        <f t="shared" si="0"/>
        <v>6 peopleunpacked</v>
      </c>
      <c r="D62" s="15">
        <v>6</v>
      </c>
      <c r="E62" s="18">
        <f>SUM(Q62,AI62,BA62,BS62,CK62,DC62)</f>
        <v>95</v>
      </c>
      <c r="F62" s="7">
        <f>SUM(W62,AO62,BG62,BY62,CQ62,DI62)</f>
        <v>426</v>
      </c>
      <c r="G62" s="7">
        <f>SUM(K62,AC62,AU62,BM62,CE62,CW62)</f>
        <v>916</v>
      </c>
      <c r="H62" s="7">
        <f>(G62-F62)/D62</f>
        <v>81.666666666666671</v>
      </c>
      <c r="I62" s="9">
        <f>(F62/G62)*100</f>
        <v>46.506550218340607</v>
      </c>
      <c r="J62" s="19">
        <f>G62/D62</f>
        <v>152.66666666666666</v>
      </c>
      <c r="K62" s="7">
        <v>185</v>
      </c>
      <c r="L62" s="7">
        <v>15</v>
      </c>
      <c r="M62" s="7">
        <v>15</v>
      </c>
      <c r="N62" s="7">
        <v>15</v>
      </c>
      <c r="O62" s="7">
        <v>15</v>
      </c>
      <c r="P62" s="7">
        <v>15</v>
      </c>
      <c r="Q62" s="7">
        <v>15</v>
      </c>
      <c r="R62" s="7">
        <v>100</v>
      </c>
      <c r="S62" s="7">
        <v>100</v>
      </c>
      <c r="T62" s="7">
        <v>75</v>
      </c>
      <c r="U62" s="7">
        <v>75</v>
      </c>
      <c r="V62" s="7">
        <v>50</v>
      </c>
      <c r="W62" s="7">
        <v>125</v>
      </c>
      <c r="X62" s="7" t="s">
        <v>185</v>
      </c>
      <c r="Y62" s="7">
        <v>19</v>
      </c>
      <c r="Z62" s="7">
        <v>4</v>
      </c>
      <c r="AA62" s="7" t="s">
        <v>186</v>
      </c>
      <c r="AB62" s="7"/>
      <c r="AC62" s="7">
        <v>60</v>
      </c>
      <c r="AD62" s="7">
        <v>25</v>
      </c>
      <c r="AE62" s="7">
        <v>15</v>
      </c>
      <c r="AF62" s="7">
        <v>15</v>
      </c>
      <c r="AG62" s="7">
        <v>15</v>
      </c>
      <c r="AH62" s="7">
        <v>15</v>
      </c>
      <c r="AI62" s="7">
        <v>15</v>
      </c>
      <c r="AJ62" s="7">
        <v>50</v>
      </c>
      <c r="AK62" s="7">
        <v>30</v>
      </c>
      <c r="AL62" s="7">
        <v>40</v>
      </c>
      <c r="AM62" s="7">
        <v>25</v>
      </c>
      <c r="AN62" s="7">
        <v>20</v>
      </c>
      <c r="AO62" s="7">
        <v>20</v>
      </c>
      <c r="AP62" s="7" t="s">
        <v>188</v>
      </c>
      <c r="AQ62" s="7">
        <v>18</v>
      </c>
      <c r="AR62" s="7">
        <v>3</v>
      </c>
      <c r="AS62" s="7" t="s">
        <v>186</v>
      </c>
      <c r="AT62" s="7"/>
      <c r="AU62" s="7">
        <v>164</v>
      </c>
      <c r="AV62" s="7">
        <v>30</v>
      </c>
      <c r="AW62" s="7">
        <v>20</v>
      </c>
      <c r="AX62" s="7">
        <v>20</v>
      </c>
      <c r="AY62" s="7">
        <v>10</v>
      </c>
      <c r="AZ62" s="7">
        <v>10</v>
      </c>
      <c r="BA62" s="7">
        <v>10</v>
      </c>
      <c r="BB62" s="7">
        <v>95</v>
      </c>
      <c r="BC62" s="7">
        <v>80</v>
      </c>
      <c r="BD62" s="7">
        <v>70</v>
      </c>
      <c r="BE62" s="7">
        <v>50</v>
      </c>
      <c r="BF62" s="7">
        <v>45</v>
      </c>
      <c r="BG62" s="7">
        <v>70</v>
      </c>
      <c r="BH62" s="7" t="s">
        <v>188</v>
      </c>
      <c r="BI62" s="7">
        <v>18</v>
      </c>
      <c r="BJ62" s="7">
        <v>4</v>
      </c>
      <c r="BK62" s="7" t="s">
        <v>186</v>
      </c>
      <c r="BL62" s="7"/>
      <c r="BM62" s="7">
        <v>201</v>
      </c>
      <c r="BN62" s="7">
        <v>20</v>
      </c>
      <c r="BO62" s="7">
        <v>15</v>
      </c>
      <c r="BP62" s="7">
        <v>17</v>
      </c>
      <c r="BQ62" s="7">
        <v>13</v>
      </c>
      <c r="BR62" s="7">
        <v>15</v>
      </c>
      <c r="BS62" s="7">
        <v>20</v>
      </c>
      <c r="BT62" s="7">
        <v>120</v>
      </c>
      <c r="BU62" s="7">
        <v>100</v>
      </c>
      <c r="BV62" s="7">
        <v>110</v>
      </c>
      <c r="BW62" s="7">
        <v>90</v>
      </c>
      <c r="BX62" s="7">
        <v>100</v>
      </c>
      <c r="BY62" s="7">
        <v>120</v>
      </c>
      <c r="BZ62" s="7" t="s">
        <v>185</v>
      </c>
      <c r="CA62" s="7">
        <v>18</v>
      </c>
      <c r="CB62" s="7">
        <v>4</v>
      </c>
      <c r="CC62" s="7" t="s">
        <v>187</v>
      </c>
      <c r="CD62" s="7"/>
      <c r="CE62" s="7">
        <v>185</v>
      </c>
      <c r="CF62" s="7">
        <v>30</v>
      </c>
      <c r="CG62" s="7">
        <v>25</v>
      </c>
      <c r="CH62" s="7">
        <v>15</v>
      </c>
      <c r="CI62" s="7">
        <v>5</v>
      </c>
      <c r="CJ62" s="7">
        <v>5</v>
      </c>
      <c r="CK62" s="7">
        <v>20</v>
      </c>
      <c r="CL62" s="7">
        <v>90</v>
      </c>
      <c r="CM62" s="7">
        <v>75</v>
      </c>
      <c r="CN62" s="7">
        <v>45</v>
      </c>
      <c r="CO62" s="7">
        <v>35</v>
      </c>
      <c r="CP62" s="7">
        <v>35</v>
      </c>
      <c r="CQ62" s="7">
        <v>55</v>
      </c>
      <c r="CR62" s="7" t="s">
        <v>188</v>
      </c>
      <c r="CS62" s="7">
        <v>19</v>
      </c>
      <c r="CT62" s="7">
        <v>4</v>
      </c>
      <c r="CU62" s="7" t="s">
        <v>186</v>
      </c>
      <c r="CV62" s="7"/>
      <c r="CW62" s="7">
        <v>121</v>
      </c>
      <c r="CX62" s="7">
        <v>30</v>
      </c>
      <c r="CY62" s="7">
        <v>20</v>
      </c>
      <c r="CZ62" s="7">
        <v>10</v>
      </c>
      <c r="DA62" s="7">
        <v>15</v>
      </c>
      <c r="DB62" s="7">
        <v>10</v>
      </c>
      <c r="DC62" s="7">
        <v>15</v>
      </c>
      <c r="DD62" s="7">
        <v>75</v>
      </c>
      <c r="DE62" s="7">
        <v>81</v>
      </c>
      <c r="DF62" s="7">
        <v>20</v>
      </c>
      <c r="DG62" s="7">
        <v>36</v>
      </c>
      <c r="DH62" s="7">
        <v>27</v>
      </c>
      <c r="DI62" s="7">
        <v>36</v>
      </c>
      <c r="DJ62" s="7" t="s">
        <v>188</v>
      </c>
      <c r="DK62" s="7">
        <v>19</v>
      </c>
      <c r="DL62" s="7">
        <v>4</v>
      </c>
      <c r="DM62" s="7" t="s">
        <v>186</v>
      </c>
      <c r="DN62" s="7"/>
      <c r="DO62" s="7"/>
    </row>
    <row r="63" spans="1:119">
      <c r="A63" s="7" t="s">
        <v>183</v>
      </c>
      <c r="B63" s="7" t="s">
        <v>189</v>
      </c>
      <c r="C63" s="7" t="str">
        <f t="shared" si="0"/>
        <v>6 peopleunpacked</v>
      </c>
      <c r="D63" s="15">
        <v>6</v>
      </c>
      <c r="E63" s="18">
        <f>SUM(Q63,AI63,BA63,BS63,CK63,DC63)</f>
        <v>105</v>
      </c>
      <c r="F63" s="7">
        <f>SUM(W63,AO63,BG63,BY63,CQ63,DI63)</f>
        <v>355</v>
      </c>
      <c r="G63" s="7">
        <f>SUM(K63,AC63,AU63,BM63,CE63,CW63)</f>
        <v>694</v>
      </c>
      <c r="H63" s="7">
        <f>(G63-F63)/D63</f>
        <v>56.5</v>
      </c>
      <c r="I63" s="9">
        <f>(F63/G63)*100</f>
        <v>51.152737752161379</v>
      </c>
      <c r="J63" s="19">
        <f>G63/D63</f>
        <v>115.66666666666667</v>
      </c>
      <c r="K63" s="7">
        <v>103</v>
      </c>
      <c r="L63" s="7">
        <v>30</v>
      </c>
      <c r="M63" s="7">
        <v>10</v>
      </c>
      <c r="N63" s="7">
        <v>10</v>
      </c>
      <c r="O63" s="7">
        <v>30</v>
      </c>
      <c r="P63" s="7">
        <v>10</v>
      </c>
      <c r="Q63" s="7">
        <v>10</v>
      </c>
      <c r="R63" s="7">
        <v>60</v>
      </c>
      <c r="S63" s="7">
        <v>40</v>
      </c>
      <c r="T63" s="7">
        <v>40</v>
      </c>
      <c r="U63" s="7">
        <v>60</v>
      </c>
      <c r="V63" s="7">
        <v>40</v>
      </c>
      <c r="W63" s="7">
        <v>40</v>
      </c>
      <c r="X63" s="7" t="s">
        <v>188</v>
      </c>
      <c r="Y63" s="7">
        <v>46</v>
      </c>
      <c r="Z63" s="7">
        <v>4</v>
      </c>
      <c r="AA63" s="7" t="s">
        <v>186</v>
      </c>
      <c r="AB63" s="7"/>
      <c r="AC63" s="7">
        <v>92</v>
      </c>
      <c r="AD63" s="7">
        <v>20</v>
      </c>
      <c r="AE63" s="7">
        <v>20</v>
      </c>
      <c r="AF63" s="7">
        <v>10</v>
      </c>
      <c r="AG63" s="7">
        <v>10</v>
      </c>
      <c r="AH63" s="7">
        <v>20</v>
      </c>
      <c r="AI63" s="7">
        <v>20</v>
      </c>
      <c r="AJ63" s="7">
        <v>75</v>
      </c>
      <c r="AK63" s="7">
        <v>75</v>
      </c>
      <c r="AL63" s="7">
        <v>60</v>
      </c>
      <c r="AM63" s="7">
        <v>50</v>
      </c>
      <c r="AN63" s="7">
        <v>75</v>
      </c>
      <c r="AO63" s="7">
        <v>75</v>
      </c>
      <c r="AP63" s="7" t="s">
        <v>188</v>
      </c>
      <c r="AQ63" s="7">
        <v>47</v>
      </c>
      <c r="AR63" s="7">
        <v>4</v>
      </c>
      <c r="AS63" s="7" t="s">
        <v>187</v>
      </c>
      <c r="AT63" s="7"/>
      <c r="AU63" s="7">
        <v>93</v>
      </c>
      <c r="AV63" s="7">
        <v>20</v>
      </c>
      <c r="AW63" s="7">
        <v>20</v>
      </c>
      <c r="AX63" s="7">
        <v>18</v>
      </c>
      <c r="AY63" s="7">
        <v>12</v>
      </c>
      <c r="AZ63" s="7">
        <v>15</v>
      </c>
      <c r="BA63" s="7">
        <v>15</v>
      </c>
      <c r="BB63" s="7">
        <v>70</v>
      </c>
      <c r="BC63" s="7">
        <v>85</v>
      </c>
      <c r="BD63" s="7">
        <v>75</v>
      </c>
      <c r="BE63" s="7">
        <v>65</v>
      </c>
      <c r="BF63" s="7">
        <v>70</v>
      </c>
      <c r="BG63" s="7">
        <v>60</v>
      </c>
      <c r="BH63" s="7" t="s">
        <v>188</v>
      </c>
      <c r="BI63" s="7">
        <v>18</v>
      </c>
      <c r="BJ63" s="7">
        <v>4</v>
      </c>
      <c r="BK63" s="7" t="s">
        <v>186</v>
      </c>
      <c r="BL63" s="7"/>
      <c r="BM63" s="7">
        <v>183</v>
      </c>
      <c r="BN63" s="7">
        <v>10</v>
      </c>
      <c r="BO63" s="7">
        <v>10</v>
      </c>
      <c r="BP63" s="7">
        <v>30</v>
      </c>
      <c r="BQ63" s="7">
        <v>15</v>
      </c>
      <c r="BR63" s="7">
        <v>10</v>
      </c>
      <c r="BS63" s="7">
        <v>25</v>
      </c>
      <c r="BT63" s="7">
        <v>30</v>
      </c>
      <c r="BU63" s="7">
        <v>20</v>
      </c>
      <c r="BV63" s="7">
        <v>60</v>
      </c>
      <c r="BW63" s="7">
        <v>40</v>
      </c>
      <c r="BX63" s="7">
        <v>30</v>
      </c>
      <c r="BY63" s="7">
        <v>60</v>
      </c>
      <c r="BZ63" s="7" t="s">
        <v>185</v>
      </c>
      <c r="CA63" s="7">
        <v>37</v>
      </c>
      <c r="CB63" s="7">
        <v>4</v>
      </c>
      <c r="CC63" s="7" t="s">
        <v>186</v>
      </c>
      <c r="CD63" s="7"/>
      <c r="CE63" s="7">
        <v>53</v>
      </c>
      <c r="CF63" s="7">
        <v>15</v>
      </c>
      <c r="CG63" s="7">
        <v>20</v>
      </c>
      <c r="CH63" s="7">
        <v>15</v>
      </c>
      <c r="CI63" s="7">
        <v>15</v>
      </c>
      <c r="CJ63" s="7">
        <v>20</v>
      </c>
      <c r="CK63" s="7">
        <v>15</v>
      </c>
      <c r="CL63" s="7">
        <v>70</v>
      </c>
      <c r="CM63" s="7">
        <v>90</v>
      </c>
      <c r="CN63" s="7">
        <v>70</v>
      </c>
      <c r="CO63" s="7">
        <v>70</v>
      </c>
      <c r="CP63" s="7">
        <v>90</v>
      </c>
      <c r="CQ63" s="7">
        <v>70</v>
      </c>
      <c r="CR63" s="7" t="s">
        <v>188</v>
      </c>
      <c r="CS63" s="7">
        <v>20</v>
      </c>
      <c r="CT63" s="7">
        <v>4</v>
      </c>
      <c r="CU63" s="7" t="s">
        <v>186</v>
      </c>
      <c r="CV63" s="7"/>
      <c r="CW63" s="7">
        <v>170</v>
      </c>
      <c r="CX63" s="7">
        <v>20</v>
      </c>
      <c r="CY63" s="7">
        <v>30</v>
      </c>
      <c r="CZ63" s="7">
        <v>10</v>
      </c>
      <c r="DA63" s="7">
        <v>10</v>
      </c>
      <c r="DB63" s="7">
        <v>10</v>
      </c>
      <c r="DC63" s="7">
        <v>20</v>
      </c>
      <c r="DD63" s="7">
        <v>60</v>
      </c>
      <c r="DE63" s="7">
        <v>80</v>
      </c>
      <c r="DF63" s="7">
        <v>50</v>
      </c>
      <c r="DG63" s="7">
        <v>50</v>
      </c>
      <c r="DH63" s="7">
        <v>40</v>
      </c>
      <c r="DI63" s="7">
        <v>50</v>
      </c>
      <c r="DJ63" s="7" t="s">
        <v>185</v>
      </c>
      <c r="DK63" s="7">
        <v>49</v>
      </c>
      <c r="DL63" s="7">
        <v>4</v>
      </c>
      <c r="DM63" s="7" t="s">
        <v>187</v>
      </c>
      <c r="DN63" s="7"/>
      <c r="DO63" s="7"/>
    </row>
    <row r="64" spans="1:119">
      <c r="A64" s="7" t="s">
        <v>183</v>
      </c>
      <c r="B64" s="7" t="s">
        <v>189</v>
      </c>
      <c r="C64" s="7" t="str">
        <f t="shared" si="0"/>
        <v>6 peopleunpacked</v>
      </c>
      <c r="D64" s="15">
        <v>6</v>
      </c>
      <c r="E64" s="18">
        <f>SUM(Q64,AI64,BA64,BS64,CK64,DC64)</f>
        <v>101.2</v>
      </c>
      <c r="F64" s="7">
        <f>SUM(W64,AO64,BG64,BY64,CQ64,DI64)</f>
        <v>355</v>
      </c>
      <c r="G64" s="7">
        <f>SUM(K64,AC64,AU64,BM64,CE64,CW64)</f>
        <v>876</v>
      </c>
      <c r="H64" s="7">
        <f>(G64-F64)/D64</f>
        <v>86.833333333333329</v>
      </c>
      <c r="I64" s="9">
        <f>(F64/G64)*100</f>
        <v>40.525114155251138</v>
      </c>
      <c r="J64" s="19">
        <f>G64/D64</f>
        <v>146</v>
      </c>
      <c r="K64" s="7">
        <v>171</v>
      </c>
      <c r="L64" s="7">
        <v>25</v>
      </c>
      <c r="M64" s="7">
        <v>15</v>
      </c>
      <c r="N64" s="7">
        <v>15</v>
      </c>
      <c r="O64" s="7">
        <v>10</v>
      </c>
      <c r="P64" s="7">
        <v>20</v>
      </c>
      <c r="Q64" s="7">
        <v>15</v>
      </c>
      <c r="R64" s="7">
        <v>40</v>
      </c>
      <c r="S64" s="7">
        <v>20</v>
      </c>
      <c r="T64" s="7">
        <v>20</v>
      </c>
      <c r="U64" s="7">
        <v>15</v>
      </c>
      <c r="V64" s="7">
        <v>30</v>
      </c>
      <c r="W64" s="7">
        <v>20</v>
      </c>
      <c r="X64" s="7" t="s">
        <v>185</v>
      </c>
      <c r="Y64" s="7">
        <v>23</v>
      </c>
      <c r="Z64" s="7">
        <v>4</v>
      </c>
      <c r="AA64" s="7" t="s">
        <v>186</v>
      </c>
      <c r="AB64" s="7"/>
      <c r="AC64" s="7">
        <v>113</v>
      </c>
      <c r="AD64" s="7">
        <v>40</v>
      </c>
      <c r="AE64" s="7">
        <v>15</v>
      </c>
      <c r="AF64" s="7">
        <v>20</v>
      </c>
      <c r="AG64" s="7">
        <v>10</v>
      </c>
      <c r="AH64" s="7">
        <v>25</v>
      </c>
      <c r="AI64" s="7">
        <v>10</v>
      </c>
      <c r="AJ64" s="7">
        <v>70</v>
      </c>
      <c r="AK64" s="7">
        <v>15</v>
      </c>
      <c r="AL64" s="7">
        <v>20</v>
      </c>
      <c r="AM64" s="7">
        <v>10</v>
      </c>
      <c r="AN64" s="7">
        <v>25</v>
      </c>
      <c r="AO64" s="7">
        <v>10</v>
      </c>
      <c r="AP64" s="7" t="s">
        <v>188</v>
      </c>
      <c r="AQ64" s="7">
        <v>33</v>
      </c>
      <c r="AR64" s="7">
        <v>4</v>
      </c>
      <c r="AS64" s="7" t="s">
        <v>186</v>
      </c>
      <c r="AT64" s="7"/>
      <c r="AU64" s="7">
        <v>174</v>
      </c>
      <c r="AV64" s="7">
        <v>15</v>
      </c>
      <c r="AW64" s="7">
        <v>15</v>
      </c>
      <c r="AX64" s="7">
        <v>18</v>
      </c>
      <c r="AY64" s="7">
        <v>16</v>
      </c>
      <c r="AZ64" s="7">
        <v>16</v>
      </c>
      <c r="BA64" s="7">
        <v>20</v>
      </c>
      <c r="BB64" s="7">
        <v>100</v>
      </c>
      <c r="BC64" s="7">
        <v>100</v>
      </c>
      <c r="BD64" s="7">
        <v>110</v>
      </c>
      <c r="BE64" s="7">
        <v>105</v>
      </c>
      <c r="BF64" s="7">
        <v>105</v>
      </c>
      <c r="BG64" s="7">
        <v>120</v>
      </c>
      <c r="BH64" s="7" t="s">
        <v>185</v>
      </c>
      <c r="BI64" s="7">
        <v>28</v>
      </c>
      <c r="BJ64" s="7">
        <v>4</v>
      </c>
      <c r="BK64" s="7" t="s">
        <v>186</v>
      </c>
      <c r="BL64" s="7" t="s">
        <v>210</v>
      </c>
      <c r="BM64" s="7">
        <v>126</v>
      </c>
      <c r="BN64" s="7">
        <v>16.600000000000001</v>
      </c>
      <c r="BO64" s="7">
        <v>16.600000000000001</v>
      </c>
      <c r="BP64" s="7">
        <v>16.600000000000001</v>
      </c>
      <c r="BQ64" s="7">
        <v>16.600000000000001</v>
      </c>
      <c r="BR64" s="7">
        <v>16.600000000000001</v>
      </c>
      <c r="BS64" s="7">
        <v>16.600000000000001</v>
      </c>
      <c r="BT64" s="7">
        <v>60</v>
      </c>
      <c r="BU64" s="7">
        <v>60</v>
      </c>
      <c r="BV64" s="7">
        <v>60</v>
      </c>
      <c r="BW64" s="7">
        <v>60</v>
      </c>
      <c r="BX64" s="7">
        <v>60</v>
      </c>
      <c r="BY64" s="7">
        <v>60</v>
      </c>
      <c r="BZ64" s="7" t="s">
        <v>188</v>
      </c>
      <c r="CA64" s="7">
        <v>22</v>
      </c>
      <c r="CB64" s="7">
        <v>4</v>
      </c>
      <c r="CC64" s="7" t="s">
        <v>186</v>
      </c>
      <c r="CD64" s="7"/>
      <c r="CE64" s="7">
        <v>133</v>
      </c>
      <c r="CF64" s="7">
        <v>16.600000000000001</v>
      </c>
      <c r="CG64" s="7">
        <v>16.600000000000001</v>
      </c>
      <c r="CH64" s="7">
        <v>16.600000000000001</v>
      </c>
      <c r="CI64" s="7">
        <v>16.600000000000001</v>
      </c>
      <c r="CJ64" s="7">
        <v>16.600000000000001</v>
      </c>
      <c r="CK64" s="7">
        <v>16.600000000000001</v>
      </c>
      <c r="CL64" s="7">
        <v>60</v>
      </c>
      <c r="CM64" s="7">
        <v>60</v>
      </c>
      <c r="CN64" s="7">
        <v>60</v>
      </c>
      <c r="CO64" s="7">
        <v>60</v>
      </c>
      <c r="CP64" s="7">
        <v>60</v>
      </c>
      <c r="CQ64" s="7">
        <v>60</v>
      </c>
      <c r="CR64" s="7" t="s">
        <v>188</v>
      </c>
      <c r="CS64" s="7">
        <v>26</v>
      </c>
      <c r="CT64" s="7">
        <v>1</v>
      </c>
      <c r="CU64" s="7" t="s">
        <v>211</v>
      </c>
      <c r="CV64" s="7"/>
      <c r="CW64" s="7">
        <v>159</v>
      </c>
      <c r="CX64" s="7">
        <v>26</v>
      </c>
      <c r="CY64" s="7">
        <v>12</v>
      </c>
      <c r="CZ64" s="7">
        <v>16</v>
      </c>
      <c r="DA64" s="7">
        <v>15</v>
      </c>
      <c r="DB64" s="7">
        <v>8</v>
      </c>
      <c r="DC64" s="7">
        <v>23</v>
      </c>
      <c r="DD64" s="7">
        <v>100</v>
      </c>
      <c r="DE64" s="7">
        <v>85</v>
      </c>
      <c r="DF64" s="7">
        <v>90</v>
      </c>
      <c r="DG64" s="7">
        <v>87</v>
      </c>
      <c r="DH64" s="7">
        <v>67</v>
      </c>
      <c r="DI64" s="7">
        <v>85</v>
      </c>
      <c r="DJ64" s="7" t="s">
        <v>185</v>
      </c>
      <c r="DK64" s="7">
        <v>34</v>
      </c>
      <c r="DL64" s="7">
        <v>4</v>
      </c>
      <c r="DM64" s="7" t="s">
        <v>187</v>
      </c>
      <c r="DN64" s="7" t="s">
        <v>212</v>
      </c>
      <c r="DO64" s="7"/>
    </row>
    <row r="65" spans="1:119">
      <c r="A65" s="7" t="s">
        <v>183</v>
      </c>
      <c r="B65" s="7" t="s">
        <v>184</v>
      </c>
      <c r="C65" s="7" t="str">
        <f t="shared" si="0"/>
        <v>6 peoplepacked</v>
      </c>
      <c r="D65" s="15">
        <v>6</v>
      </c>
      <c r="E65" s="18">
        <f>SUM(Q65,AI65,BA65,BS65,CK65,DC65)</f>
        <v>104</v>
      </c>
      <c r="F65" s="7">
        <f>SUM(W65,AO65,BG65,BY65,CQ65,DI65)</f>
        <v>745</v>
      </c>
      <c r="G65" s="7">
        <f>SUM(K65,AC65,AU65,BM65,CE65,CW65)</f>
        <v>828</v>
      </c>
      <c r="H65" s="7">
        <f>(G65-F65)/D65</f>
        <v>13.833333333333334</v>
      </c>
      <c r="I65" s="9">
        <f>(F65/G65)*100</f>
        <v>89.975845410628025</v>
      </c>
      <c r="J65" s="19">
        <f>G65/D65</f>
        <v>138</v>
      </c>
      <c r="K65" s="7">
        <v>208</v>
      </c>
      <c r="L65" s="7"/>
      <c r="M65" s="7"/>
      <c r="N65" s="7"/>
      <c r="O65" s="7"/>
      <c r="P65" s="7"/>
      <c r="Q65" s="7">
        <v>20</v>
      </c>
      <c r="R65" s="7"/>
      <c r="S65" s="7"/>
      <c r="T65" s="7"/>
      <c r="U65" s="7"/>
      <c r="V65" s="7"/>
      <c r="W65" s="7">
        <v>200</v>
      </c>
      <c r="X65" s="7" t="s">
        <v>185</v>
      </c>
      <c r="Y65" s="7">
        <v>23</v>
      </c>
      <c r="Z65" s="7">
        <v>4</v>
      </c>
      <c r="AA65" s="7" t="s">
        <v>186</v>
      </c>
      <c r="AB65" s="7"/>
      <c r="AC65" s="7">
        <v>25</v>
      </c>
      <c r="AD65" s="7"/>
      <c r="AE65" s="7"/>
      <c r="AF65" s="7"/>
      <c r="AG65" s="7"/>
      <c r="AH65" s="7"/>
      <c r="AI65" s="7">
        <v>12</v>
      </c>
      <c r="AJ65" s="7"/>
      <c r="AK65" s="7"/>
      <c r="AL65" s="7"/>
      <c r="AM65" s="7"/>
      <c r="AN65" s="7"/>
      <c r="AO65" s="7">
        <v>50</v>
      </c>
      <c r="AP65" s="7" t="s">
        <v>188</v>
      </c>
      <c r="AQ65" s="7">
        <v>27</v>
      </c>
      <c r="AR65" s="7">
        <v>1</v>
      </c>
      <c r="AS65" s="7" t="s">
        <v>186</v>
      </c>
      <c r="AT65" s="7"/>
      <c r="AU65" s="7">
        <v>161</v>
      </c>
      <c r="AV65" s="7"/>
      <c r="AW65" s="7"/>
      <c r="AX65" s="7"/>
      <c r="AY65" s="7"/>
      <c r="AZ65" s="7"/>
      <c r="BA65" s="7">
        <v>20</v>
      </c>
      <c r="BB65" s="7"/>
      <c r="BC65" s="7"/>
      <c r="BD65" s="7"/>
      <c r="BE65" s="7"/>
      <c r="BF65" s="7"/>
      <c r="BG65" s="7">
        <v>125</v>
      </c>
      <c r="BH65" s="7" t="s">
        <v>185</v>
      </c>
      <c r="BI65" s="7">
        <v>20</v>
      </c>
      <c r="BJ65" s="7">
        <v>4</v>
      </c>
      <c r="BK65" s="7" t="s">
        <v>186</v>
      </c>
      <c r="BL65" s="7"/>
      <c r="BM65" s="7">
        <v>202</v>
      </c>
      <c r="BN65" s="7"/>
      <c r="BO65" s="7"/>
      <c r="BP65" s="7"/>
      <c r="BQ65" s="7"/>
      <c r="BR65" s="7"/>
      <c r="BS65" s="7">
        <v>20</v>
      </c>
      <c r="BT65" s="7"/>
      <c r="BU65" s="7"/>
      <c r="BV65" s="7"/>
      <c r="BW65" s="7"/>
      <c r="BX65" s="7"/>
      <c r="BY65" s="7">
        <v>200</v>
      </c>
      <c r="BZ65" s="7" t="s">
        <v>185</v>
      </c>
      <c r="CA65" s="7">
        <v>24</v>
      </c>
      <c r="CB65" s="7">
        <v>4</v>
      </c>
      <c r="CC65" s="7" t="s">
        <v>186</v>
      </c>
      <c r="CD65" s="7"/>
      <c r="CE65" s="7">
        <v>74</v>
      </c>
      <c r="CF65" s="7"/>
      <c r="CG65" s="7"/>
      <c r="CH65" s="7"/>
      <c r="CI65" s="7"/>
      <c r="CJ65" s="7"/>
      <c r="CK65" s="7">
        <v>10</v>
      </c>
      <c r="CL65" s="7"/>
      <c r="CM65" s="7"/>
      <c r="CN65" s="7"/>
      <c r="CO65" s="7"/>
      <c r="CP65" s="7"/>
      <c r="CQ65" s="7">
        <v>40</v>
      </c>
      <c r="CR65" s="7" t="s">
        <v>188</v>
      </c>
      <c r="CS65" s="7">
        <v>19</v>
      </c>
      <c r="CT65" s="7">
        <v>4</v>
      </c>
      <c r="CU65" s="7" t="s">
        <v>186</v>
      </c>
      <c r="CV65" s="7"/>
      <c r="CW65" s="7">
        <v>158</v>
      </c>
      <c r="CX65" s="7"/>
      <c r="CY65" s="7"/>
      <c r="CZ65" s="7"/>
      <c r="DA65" s="7"/>
      <c r="DB65" s="7"/>
      <c r="DC65" s="7">
        <v>22</v>
      </c>
      <c r="DD65" s="7"/>
      <c r="DE65" s="7"/>
      <c r="DF65" s="7"/>
      <c r="DG65" s="7"/>
      <c r="DH65" s="7"/>
      <c r="DI65" s="7">
        <v>130</v>
      </c>
      <c r="DJ65" s="7" t="s">
        <v>185</v>
      </c>
      <c r="DK65" s="7">
        <v>33</v>
      </c>
      <c r="DL65" s="7">
        <v>1</v>
      </c>
      <c r="DM65" s="7" t="s">
        <v>186</v>
      </c>
      <c r="DN65" s="7"/>
      <c r="DO65" s="7"/>
    </row>
    <row r="66" spans="1:119">
      <c r="A66" s="7" t="s">
        <v>192</v>
      </c>
      <c r="B66" s="7" t="s">
        <v>184</v>
      </c>
      <c r="C66" s="7" t="str">
        <f>A66&amp;B66</f>
        <v>3 peoplepacked</v>
      </c>
      <c r="D66" s="15">
        <v>3</v>
      </c>
      <c r="E66" s="18">
        <f t="shared" ref="E66:E79" si="1">SUM(Q66,AI66,BA66,BS66,CK66,DC66)</f>
        <v>155</v>
      </c>
      <c r="F66" s="7">
        <f t="shared" ref="F66:F79" si="2">SUM(W66,AO66,BG66,BY66,CQ66,DI66)</f>
        <v>160</v>
      </c>
      <c r="G66" s="7">
        <f t="shared" ref="G66:G79" si="3">SUM(K66,AC66,AU66,BM66,CE66,CW66)</f>
        <v>371</v>
      </c>
      <c r="H66" s="7">
        <f>(G66-F66)/D66</f>
        <v>70.333333333333329</v>
      </c>
      <c r="I66" s="9">
        <f t="shared" ref="I66:I79" si="4">(F66/G66)*100</f>
        <v>43.126684636118604</v>
      </c>
      <c r="J66" s="19">
        <f>G66/D66</f>
        <v>123.66666666666667</v>
      </c>
      <c r="K66" s="7">
        <v>155</v>
      </c>
      <c r="L66" s="7"/>
      <c r="M66" s="7"/>
      <c r="N66" s="7"/>
      <c r="O66" s="7"/>
      <c r="P66" s="7"/>
      <c r="Q66" s="7">
        <v>100</v>
      </c>
      <c r="R66" s="7"/>
      <c r="S66" s="7"/>
      <c r="T66" s="7"/>
      <c r="U66" s="7"/>
      <c r="V66" s="7"/>
      <c r="W66" s="7">
        <v>60</v>
      </c>
      <c r="X66" s="7" t="s">
        <v>185</v>
      </c>
      <c r="Y66" s="7">
        <v>40</v>
      </c>
      <c r="Z66" s="7">
        <v>2</v>
      </c>
      <c r="AA66" s="7" t="s">
        <v>186</v>
      </c>
      <c r="AB66" s="7"/>
      <c r="AC66" s="7">
        <v>89</v>
      </c>
      <c r="AD66" s="7"/>
      <c r="AE66" s="7"/>
      <c r="AF66" s="7"/>
      <c r="AG66" s="7"/>
      <c r="AH66" s="7"/>
      <c r="AI66" s="7">
        <v>20</v>
      </c>
      <c r="AJ66" s="7"/>
      <c r="AK66" s="7"/>
      <c r="AL66" s="7"/>
      <c r="AM66" s="7"/>
      <c r="AN66" s="7"/>
      <c r="AO66" s="7">
        <v>60</v>
      </c>
      <c r="AP66" s="7" t="s">
        <v>188</v>
      </c>
      <c r="AQ66" s="7">
        <v>21</v>
      </c>
      <c r="AR66" s="7">
        <v>4</v>
      </c>
      <c r="AS66" s="7" t="s">
        <v>186</v>
      </c>
      <c r="AT66" s="7"/>
      <c r="AU66" s="7">
        <v>127</v>
      </c>
      <c r="AV66" s="7"/>
      <c r="AW66" s="7"/>
      <c r="AX66" s="7"/>
      <c r="AY66" s="7"/>
      <c r="AZ66" s="7"/>
      <c r="BA66" s="7">
        <v>35</v>
      </c>
      <c r="BB66" s="7"/>
      <c r="BC66" s="7"/>
      <c r="BD66" s="7"/>
      <c r="BE66" s="7"/>
      <c r="BF66" s="7"/>
      <c r="BG66" s="7">
        <v>40</v>
      </c>
      <c r="BH66" s="7" t="s">
        <v>185</v>
      </c>
      <c r="BI66" s="7">
        <v>21</v>
      </c>
      <c r="BJ66" s="7">
        <v>4</v>
      </c>
      <c r="BK66" s="7" t="s">
        <v>187</v>
      </c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</row>
    <row r="67" spans="1:119">
      <c r="A67" s="7" t="s">
        <v>192</v>
      </c>
      <c r="B67" s="7" t="s">
        <v>189</v>
      </c>
      <c r="C67" s="7" t="str">
        <f>A67&amp;B67</f>
        <v>3 peopleunpacked</v>
      </c>
      <c r="D67" s="15">
        <v>3</v>
      </c>
      <c r="E67" s="18">
        <f t="shared" si="1"/>
        <v>90</v>
      </c>
      <c r="F67" s="7">
        <f t="shared" si="2"/>
        <v>235</v>
      </c>
      <c r="G67" s="7">
        <f t="shared" si="3"/>
        <v>427</v>
      </c>
      <c r="H67" s="7">
        <f>(G67-F67)/D67</f>
        <v>64</v>
      </c>
      <c r="I67" s="9">
        <f t="shared" si="4"/>
        <v>55.035128805620602</v>
      </c>
      <c r="J67" s="19">
        <f>G67/D67</f>
        <v>142.33333333333334</v>
      </c>
      <c r="K67" s="7">
        <v>193</v>
      </c>
      <c r="L67" s="7">
        <v>35</v>
      </c>
      <c r="M67" s="7">
        <v>25</v>
      </c>
      <c r="N67" s="7"/>
      <c r="O67" s="7"/>
      <c r="P67" s="7"/>
      <c r="Q67" s="7">
        <v>40</v>
      </c>
      <c r="R67" s="7">
        <v>110</v>
      </c>
      <c r="S67" s="7">
        <v>70</v>
      </c>
      <c r="T67" s="7"/>
      <c r="U67" s="7"/>
      <c r="V67" s="7"/>
      <c r="W67" s="7">
        <v>140</v>
      </c>
      <c r="X67" s="7" t="s">
        <v>185</v>
      </c>
      <c r="Y67" s="7">
        <v>26</v>
      </c>
      <c r="Z67" s="7">
        <v>4</v>
      </c>
      <c r="AA67" s="7" t="s">
        <v>186</v>
      </c>
      <c r="AB67" s="7"/>
      <c r="AC67" s="7">
        <v>49</v>
      </c>
      <c r="AD67" s="7">
        <v>45</v>
      </c>
      <c r="AE67" s="7">
        <v>45</v>
      </c>
      <c r="AF67" s="7"/>
      <c r="AG67" s="7"/>
      <c r="AH67" s="7"/>
      <c r="AI67" s="7">
        <v>10</v>
      </c>
      <c r="AJ67" s="7">
        <v>350</v>
      </c>
      <c r="AK67" s="7">
        <v>350</v>
      </c>
      <c r="AL67" s="7"/>
      <c r="AM67" s="7"/>
      <c r="AN67" s="7"/>
      <c r="AO67" s="7">
        <v>25</v>
      </c>
      <c r="AP67" s="7" t="s">
        <v>188</v>
      </c>
      <c r="AQ67" s="7">
        <v>52</v>
      </c>
      <c r="AR67" s="7">
        <v>5</v>
      </c>
      <c r="AS67" s="7" t="s">
        <v>187</v>
      </c>
      <c r="AT67" s="7"/>
      <c r="AU67" s="7">
        <v>185</v>
      </c>
      <c r="AV67" s="7">
        <v>40</v>
      </c>
      <c r="AW67" s="7">
        <v>20</v>
      </c>
      <c r="AX67" s="7"/>
      <c r="AY67" s="7"/>
      <c r="AZ67" s="7"/>
      <c r="BA67" s="7">
        <v>40</v>
      </c>
      <c r="BB67" s="7">
        <v>80</v>
      </c>
      <c r="BC67" s="7">
        <v>70</v>
      </c>
      <c r="BD67" s="7"/>
      <c r="BE67" s="7"/>
      <c r="BF67" s="7"/>
      <c r="BG67" s="7">
        <v>70</v>
      </c>
      <c r="BH67" s="7" t="s">
        <v>185</v>
      </c>
      <c r="BI67" s="7">
        <v>48</v>
      </c>
      <c r="BJ67" s="7">
        <v>4</v>
      </c>
      <c r="BK67" s="7" t="s">
        <v>187</v>
      </c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</row>
    <row r="68" spans="1:119">
      <c r="A68" s="7" t="s">
        <v>192</v>
      </c>
      <c r="B68" s="7" t="s">
        <v>189</v>
      </c>
      <c r="C68" s="7" t="str">
        <f>A68&amp;B68</f>
        <v>3 peopleunpacked</v>
      </c>
      <c r="D68" s="15">
        <v>3</v>
      </c>
      <c r="E68" s="18">
        <f t="shared" si="1"/>
        <v>111</v>
      </c>
      <c r="F68" s="7">
        <f t="shared" si="2"/>
        <v>215</v>
      </c>
      <c r="G68" s="7">
        <f t="shared" si="3"/>
        <v>587</v>
      </c>
      <c r="H68" s="7">
        <f>(G68-F68)/D68</f>
        <v>124</v>
      </c>
      <c r="I68" s="9">
        <f t="shared" si="4"/>
        <v>36.626916524701876</v>
      </c>
      <c r="J68" s="19">
        <f>G68/D68</f>
        <v>195.66666666666666</v>
      </c>
      <c r="K68" s="7">
        <v>197</v>
      </c>
      <c r="L68" s="7">
        <v>29</v>
      </c>
      <c r="M68" s="7">
        <v>36</v>
      </c>
      <c r="N68" s="7"/>
      <c r="O68" s="7"/>
      <c r="P68" s="7"/>
      <c r="Q68" s="7">
        <v>35</v>
      </c>
      <c r="R68" s="7">
        <v>64</v>
      </c>
      <c r="S68" s="7">
        <v>75</v>
      </c>
      <c r="T68" s="7"/>
      <c r="U68" s="7"/>
      <c r="V68" s="7"/>
      <c r="W68" s="7">
        <v>72</v>
      </c>
      <c r="X68" s="7" t="s">
        <v>185</v>
      </c>
      <c r="Y68" s="7">
        <v>56</v>
      </c>
      <c r="Z68" s="7">
        <v>4</v>
      </c>
      <c r="AA68" s="7" t="s">
        <v>187</v>
      </c>
      <c r="AB68" s="7"/>
      <c r="AC68" s="7">
        <v>223</v>
      </c>
      <c r="AD68" s="7">
        <v>35</v>
      </c>
      <c r="AE68" s="7">
        <v>20</v>
      </c>
      <c r="AF68" s="7"/>
      <c r="AG68" s="7"/>
      <c r="AH68" s="7"/>
      <c r="AI68" s="7">
        <v>45</v>
      </c>
      <c r="AJ68" s="7">
        <v>60</v>
      </c>
      <c r="AK68" s="7">
        <v>40</v>
      </c>
      <c r="AL68" s="7"/>
      <c r="AM68" s="7"/>
      <c r="AN68" s="7"/>
      <c r="AO68" s="7">
        <v>75</v>
      </c>
      <c r="AP68" s="7" t="s">
        <v>185</v>
      </c>
      <c r="AQ68" s="7">
        <v>23</v>
      </c>
      <c r="AR68" s="7">
        <v>4</v>
      </c>
      <c r="AS68" s="7" t="s">
        <v>186</v>
      </c>
      <c r="AT68" s="7"/>
      <c r="AU68" s="7">
        <v>167</v>
      </c>
      <c r="AV68" s="7">
        <v>35</v>
      </c>
      <c r="AW68" s="7">
        <v>34</v>
      </c>
      <c r="AX68" s="7"/>
      <c r="AY68" s="7"/>
      <c r="AZ68" s="7"/>
      <c r="BA68" s="7">
        <v>31</v>
      </c>
      <c r="BB68" s="7">
        <v>75</v>
      </c>
      <c r="BC68" s="7">
        <v>70</v>
      </c>
      <c r="BD68" s="7"/>
      <c r="BE68" s="7"/>
      <c r="BF68" s="7"/>
      <c r="BG68" s="7">
        <v>68</v>
      </c>
      <c r="BH68" s="7" t="s">
        <v>185</v>
      </c>
      <c r="BI68" s="7">
        <v>27</v>
      </c>
      <c r="BJ68" s="7">
        <v>4</v>
      </c>
      <c r="BK68" s="7" t="s">
        <v>186</v>
      </c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</row>
    <row r="69" spans="1:119">
      <c r="A69" s="7" t="s">
        <v>192</v>
      </c>
      <c r="B69" s="7" t="s">
        <v>189</v>
      </c>
      <c r="C69" s="7" t="str">
        <f>A69&amp;B69</f>
        <v>3 peopleunpacked</v>
      </c>
      <c r="D69" s="15">
        <v>3</v>
      </c>
      <c r="E69" s="18">
        <f t="shared" si="1"/>
        <v>108</v>
      </c>
      <c r="F69" s="7">
        <f t="shared" si="2"/>
        <v>290</v>
      </c>
      <c r="G69" s="7">
        <f t="shared" si="3"/>
        <v>509</v>
      </c>
      <c r="H69" s="7">
        <f>(G69-F69)/D69</f>
        <v>73</v>
      </c>
      <c r="I69" s="9">
        <f t="shared" si="4"/>
        <v>56.97445972495089</v>
      </c>
      <c r="J69" s="19">
        <f>G69/D69</f>
        <v>169.66666666666666</v>
      </c>
      <c r="K69" s="7">
        <v>208</v>
      </c>
      <c r="L69" s="7">
        <v>35</v>
      </c>
      <c r="M69" s="7">
        <v>30</v>
      </c>
      <c r="N69" s="7"/>
      <c r="O69" s="7"/>
      <c r="P69" s="7"/>
      <c r="Q69" s="7">
        <v>35</v>
      </c>
      <c r="R69" s="7">
        <v>175</v>
      </c>
      <c r="S69" s="7">
        <v>125</v>
      </c>
      <c r="T69" s="7"/>
      <c r="U69" s="7"/>
      <c r="V69" s="7"/>
      <c r="W69" s="7">
        <v>170</v>
      </c>
      <c r="X69" s="7" t="s">
        <v>185</v>
      </c>
      <c r="Y69" s="7">
        <v>23</v>
      </c>
      <c r="Z69" s="7">
        <v>4</v>
      </c>
      <c r="AA69" s="7" t="s">
        <v>186</v>
      </c>
      <c r="AB69" s="7"/>
      <c r="AC69" s="7">
        <v>114</v>
      </c>
      <c r="AD69" s="7" t="s">
        <v>213</v>
      </c>
      <c r="AE69" s="7"/>
      <c r="AF69" s="7"/>
      <c r="AG69" s="7"/>
      <c r="AH69" s="7"/>
      <c r="AI69" s="7">
        <v>33</v>
      </c>
      <c r="AJ69" s="7">
        <v>40</v>
      </c>
      <c r="AK69" s="7">
        <v>30</v>
      </c>
      <c r="AL69" s="7"/>
      <c r="AM69" s="7"/>
      <c r="AN69" s="7"/>
      <c r="AO69" s="7">
        <v>30</v>
      </c>
      <c r="AP69" s="7" t="s">
        <v>185</v>
      </c>
      <c r="AQ69" s="7">
        <v>74</v>
      </c>
      <c r="AR69" s="7">
        <v>5</v>
      </c>
      <c r="AS69" s="7" t="s">
        <v>186</v>
      </c>
      <c r="AT69" s="7"/>
      <c r="AU69" s="7">
        <v>187</v>
      </c>
      <c r="AV69" s="7">
        <v>40</v>
      </c>
      <c r="AW69" s="7">
        <v>20</v>
      </c>
      <c r="AX69" s="7"/>
      <c r="AY69" s="7"/>
      <c r="AZ69" s="7"/>
      <c r="BA69" s="7">
        <v>40</v>
      </c>
      <c r="BB69" s="7">
        <v>100</v>
      </c>
      <c r="BC69" s="7">
        <v>75</v>
      </c>
      <c r="BD69" s="7"/>
      <c r="BE69" s="7"/>
      <c r="BF69" s="7"/>
      <c r="BG69" s="7">
        <v>90</v>
      </c>
      <c r="BH69" s="7" t="s">
        <v>185</v>
      </c>
      <c r="BI69" s="7">
        <v>23</v>
      </c>
      <c r="BJ69" s="7">
        <v>4</v>
      </c>
      <c r="BK69" s="7" t="s">
        <v>187</v>
      </c>
      <c r="BL69" s="7" t="s">
        <v>214</v>
      </c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</row>
    <row r="70" spans="1:119">
      <c r="A70" s="7" t="s">
        <v>192</v>
      </c>
      <c r="B70" s="7" t="s">
        <v>184</v>
      </c>
      <c r="C70" s="7" t="str">
        <f>A70&amp;B70</f>
        <v>3 peoplepacked</v>
      </c>
      <c r="D70" s="15">
        <v>3</v>
      </c>
      <c r="E70" s="18">
        <f t="shared" si="1"/>
        <v>97.5</v>
      </c>
      <c r="F70" s="7">
        <f t="shared" si="2"/>
        <v>205</v>
      </c>
      <c r="G70" s="7">
        <f t="shared" si="3"/>
        <v>510</v>
      </c>
      <c r="H70" s="7">
        <f>(G70-F70)/D70</f>
        <v>101.66666666666667</v>
      </c>
      <c r="I70" s="9">
        <f t="shared" si="4"/>
        <v>40.196078431372548</v>
      </c>
      <c r="J70" s="19">
        <f>G70/D70</f>
        <v>170</v>
      </c>
      <c r="K70" s="7">
        <v>123</v>
      </c>
      <c r="L70" s="7"/>
      <c r="M70" s="7"/>
      <c r="N70" s="7"/>
      <c r="O70" s="7"/>
      <c r="P70" s="7"/>
      <c r="Q70" s="7">
        <v>20</v>
      </c>
      <c r="R70" s="7"/>
      <c r="S70" s="7"/>
      <c r="T70" s="7"/>
      <c r="U70" s="7"/>
      <c r="V70" s="7"/>
      <c r="W70" s="7">
        <v>30</v>
      </c>
      <c r="X70" s="7" t="s">
        <v>188</v>
      </c>
      <c r="Y70" s="7">
        <v>34</v>
      </c>
      <c r="Z70" s="7">
        <v>4</v>
      </c>
      <c r="AA70" s="7" t="s">
        <v>186</v>
      </c>
      <c r="AB70" s="7"/>
      <c r="AC70" s="7">
        <v>179</v>
      </c>
      <c r="AD70" s="7"/>
      <c r="AE70" s="7"/>
      <c r="AF70" s="7"/>
      <c r="AG70" s="7"/>
      <c r="AH70" s="7"/>
      <c r="AI70" s="7">
        <v>42.5</v>
      </c>
      <c r="AJ70" s="7"/>
      <c r="AK70" s="7"/>
      <c r="AL70" s="7"/>
      <c r="AM70" s="7"/>
      <c r="AN70" s="7"/>
      <c r="AO70" s="7">
        <v>100</v>
      </c>
      <c r="AP70" s="7" t="s">
        <v>185</v>
      </c>
      <c r="AQ70" s="7">
        <v>37</v>
      </c>
      <c r="AR70" s="7">
        <v>4</v>
      </c>
      <c r="AS70" s="7" t="s">
        <v>187</v>
      </c>
      <c r="AT70" s="7"/>
      <c r="AU70" s="7">
        <v>208</v>
      </c>
      <c r="AV70" s="7"/>
      <c r="AW70" s="7"/>
      <c r="AX70" s="7"/>
      <c r="AY70" s="7"/>
      <c r="AZ70" s="7"/>
      <c r="BA70" s="7">
        <v>35</v>
      </c>
      <c r="BB70" s="7"/>
      <c r="BC70" s="7"/>
      <c r="BD70" s="7"/>
      <c r="BE70" s="7"/>
      <c r="BF70" s="7"/>
      <c r="BG70" s="7">
        <v>75</v>
      </c>
      <c r="BH70" s="7" t="s">
        <v>185</v>
      </c>
      <c r="BI70" s="7">
        <v>38</v>
      </c>
      <c r="BJ70" s="7">
        <v>4</v>
      </c>
      <c r="BK70" s="7" t="s">
        <v>186</v>
      </c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</row>
    <row r="71" spans="1:119">
      <c r="A71" s="7" t="s">
        <v>192</v>
      </c>
      <c r="B71" s="7" t="s">
        <v>189</v>
      </c>
      <c r="C71" s="7" t="str">
        <f>A71&amp;B71</f>
        <v>3 peopleunpacked</v>
      </c>
      <c r="D71" s="15">
        <v>3</v>
      </c>
      <c r="E71" s="18">
        <f t="shared" si="1"/>
        <v>70</v>
      </c>
      <c r="F71" s="7">
        <f t="shared" si="2"/>
        <v>130</v>
      </c>
      <c r="G71" s="7">
        <f t="shared" si="3"/>
        <v>317</v>
      </c>
      <c r="H71" s="7">
        <f>(G71-F71)/D71</f>
        <v>62.333333333333336</v>
      </c>
      <c r="I71" s="9">
        <f t="shared" si="4"/>
        <v>41.009463722397477</v>
      </c>
      <c r="J71" s="19">
        <f>G71/D71</f>
        <v>105.66666666666667</v>
      </c>
      <c r="K71" s="7">
        <v>81</v>
      </c>
      <c r="L71" s="7">
        <v>70</v>
      </c>
      <c r="M71" s="7">
        <v>25</v>
      </c>
      <c r="N71" s="7"/>
      <c r="O71" s="7"/>
      <c r="P71" s="7"/>
      <c r="Q71" s="7">
        <v>5</v>
      </c>
      <c r="R71" s="7">
        <v>75</v>
      </c>
      <c r="S71" s="7">
        <v>50</v>
      </c>
      <c r="T71" s="7"/>
      <c r="U71" s="7"/>
      <c r="V71" s="7"/>
      <c r="W71" s="7">
        <v>40</v>
      </c>
      <c r="X71" s="7" t="s">
        <v>188</v>
      </c>
      <c r="Y71" s="7">
        <v>25</v>
      </c>
      <c r="Z71" s="7">
        <v>4</v>
      </c>
      <c r="AA71" s="7" t="s">
        <v>186</v>
      </c>
      <c r="AB71" s="7"/>
      <c r="AC71" s="7">
        <v>121</v>
      </c>
      <c r="AD71" s="7">
        <v>20</v>
      </c>
      <c r="AE71" s="7">
        <v>45</v>
      </c>
      <c r="AF71" s="7"/>
      <c r="AG71" s="7"/>
      <c r="AH71" s="7"/>
      <c r="AI71" s="7">
        <v>25</v>
      </c>
      <c r="AJ71" s="7">
        <v>20</v>
      </c>
      <c r="AK71" s="7">
        <v>45</v>
      </c>
      <c r="AL71" s="7"/>
      <c r="AM71" s="7"/>
      <c r="AN71" s="7"/>
      <c r="AO71" s="7">
        <v>25</v>
      </c>
      <c r="AP71" s="7" t="s">
        <v>188</v>
      </c>
      <c r="AQ71" s="7">
        <v>19</v>
      </c>
      <c r="AR71" s="7">
        <v>4</v>
      </c>
      <c r="AS71" s="7" t="s">
        <v>186</v>
      </c>
      <c r="AT71" s="7"/>
      <c r="AU71" s="7">
        <v>115</v>
      </c>
      <c r="AV71" s="7">
        <v>30</v>
      </c>
      <c r="AW71" s="7">
        <v>30</v>
      </c>
      <c r="AX71" s="7"/>
      <c r="AY71" s="7"/>
      <c r="AZ71" s="7"/>
      <c r="BA71" s="7">
        <v>40</v>
      </c>
      <c r="BB71" s="7">
        <v>50</v>
      </c>
      <c r="BC71" s="7">
        <v>50</v>
      </c>
      <c r="BD71" s="7"/>
      <c r="BE71" s="7"/>
      <c r="BF71" s="7"/>
      <c r="BG71" s="7">
        <v>65</v>
      </c>
      <c r="BH71" s="7" t="s">
        <v>185</v>
      </c>
      <c r="BI71" s="7">
        <v>48</v>
      </c>
      <c r="BJ71" s="7">
        <v>4</v>
      </c>
      <c r="BK71" s="7" t="s">
        <v>186</v>
      </c>
      <c r="BL71" s="7" t="s">
        <v>216</v>
      </c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</row>
    <row r="72" spans="1:119">
      <c r="A72" s="7" t="s">
        <v>183</v>
      </c>
      <c r="B72" s="7" t="s">
        <v>189</v>
      </c>
      <c r="C72" s="7" t="str">
        <f>A72&amp;B72</f>
        <v>6 peopleunpacked</v>
      </c>
      <c r="D72" s="15">
        <v>6</v>
      </c>
      <c r="E72" s="18">
        <f t="shared" si="1"/>
        <v>122</v>
      </c>
      <c r="F72" s="7">
        <f t="shared" si="2"/>
        <v>345</v>
      </c>
      <c r="G72" s="7">
        <f t="shared" si="3"/>
        <v>772</v>
      </c>
      <c r="H72" s="7">
        <f>(G72-F72)/D72</f>
        <v>71.166666666666671</v>
      </c>
      <c r="I72" s="9">
        <f t="shared" si="4"/>
        <v>44.689119170984455</v>
      </c>
      <c r="J72" s="19">
        <f>G72/D72</f>
        <v>128.66666666666666</v>
      </c>
      <c r="K72" s="7">
        <v>179</v>
      </c>
      <c r="L72" s="7">
        <v>20</v>
      </c>
      <c r="M72" s="7">
        <v>10</v>
      </c>
      <c r="N72" s="7">
        <v>10</v>
      </c>
      <c r="O72" s="7">
        <v>10</v>
      </c>
      <c r="P72" s="7">
        <v>20</v>
      </c>
      <c r="Q72" s="7">
        <v>30</v>
      </c>
      <c r="R72" s="7">
        <v>75</v>
      </c>
      <c r="S72" s="7">
        <v>50</v>
      </c>
      <c r="T72" s="7">
        <v>40</v>
      </c>
      <c r="U72" s="7">
        <v>40</v>
      </c>
      <c r="V72" s="7">
        <v>30</v>
      </c>
      <c r="W72" s="7">
        <v>90</v>
      </c>
      <c r="X72" s="7" t="s">
        <v>185</v>
      </c>
      <c r="Y72" s="7">
        <v>49</v>
      </c>
      <c r="Z72" s="7">
        <v>4</v>
      </c>
      <c r="AA72" s="7" t="s">
        <v>186</v>
      </c>
      <c r="AB72" s="7"/>
      <c r="AC72" s="7">
        <v>105</v>
      </c>
      <c r="AD72" s="7">
        <v>20</v>
      </c>
      <c r="AE72" s="7">
        <v>20</v>
      </c>
      <c r="AF72" s="7">
        <v>13</v>
      </c>
      <c r="AG72" s="7">
        <v>16</v>
      </c>
      <c r="AH72" s="7">
        <v>15</v>
      </c>
      <c r="AI72" s="7">
        <v>17</v>
      </c>
      <c r="AJ72" s="7">
        <v>60</v>
      </c>
      <c r="AK72" s="7">
        <v>56</v>
      </c>
      <c r="AL72" s="7">
        <v>30</v>
      </c>
      <c r="AM72" s="7">
        <v>40</v>
      </c>
      <c r="AN72" s="7">
        <v>35</v>
      </c>
      <c r="AO72" s="7">
        <v>55</v>
      </c>
      <c r="AP72" s="7" t="s">
        <v>188</v>
      </c>
      <c r="AQ72" s="7">
        <v>34</v>
      </c>
      <c r="AR72" s="7">
        <v>2</v>
      </c>
      <c r="AS72" s="7" t="s">
        <v>186</v>
      </c>
      <c r="AT72" s="7"/>
      <c r="AU72" s="7">
        <v>139</v>
      </c>
      <c r="AV72" s="7">
        <v>25</v>
      </c>
      <c r="AW72" s="7">
        <v>10</v>
      </c>
      <c r="AX72" s="7">
        <v>5</v>
      </c>
      <c r="AY72" s="7">
        <v>15</v>
      </c>
      <c r="AZ72" s="7">
        <v>10</v>
      </c>
      <c r="BA72" s="7">
        <v>25</v>
      </c>
      <c r="BB72" s="7">
        <v>50</v>
      </c>
      <c r="BC72" s="7">
        <v>20</v>
      </c>
      <c r="BD72" s="7">
        <v>0</v>
      </c>
      <c r="BE72" s="7">
        <v>40</v>
      </c>
      <c r="BF72" s="7">
        <v>30</v>
      </c>
      <c r="BG72" s="7">
        <v>45</v>
      </c>
      <c r="BH72" s="7" t="s">
        <v>188</v>
      </c>
      <c r="BI72" s="7">
        <v>38</v>
      </c>
      <c r="BJ72" s="7">
        <v>2</v>
      </c>
      <c r="BK72" s="7" t="s">
        <v>187</v>
      </c>
      <c r="BL72" s="7"/>
      <c r="BM72" s="7">
        <v>108</v>
      </c>
      <c r="BN72" s="7">
        <v>20</v>
      </c>
      <c r="BO72" s="7">
        <v>15</v>
      </c>
      <c r="BP72" s="7">
        <v>15</v>
      </c>
      <c r="BQ72" s="7">
        <v>15</v>
      </c>
      <c r="BR72" s="7">
        <v>15</v>
      </c>
      <c r="BS72" s="7">
        <v>20</v>
      </c>
      <c r="BT72" s="7">
        <v>100</v>
      </c>
      <c r="BU72" s="7">
        <v>80</v>
      </c>
      <c r="BV72" s="7">
        <v>80</v>
      </c>
      <c r="BW72" s="7">
        <v>80</v>
      </c>
      <c r="BX72" s="7">
        <v>80</v>
      </c>
      <c r="BY72" s="7">
        <v>100</v>
      </c>
      <c r="BZ72" s="7" t="s">
        <v>185</v>
      </c>
      <c r="CA72" s="7">
        <v>66</v>
      </c>
      <c r="CB72" s="7">
        <v>4</v>
      </c>
      <c r="CC72" s="7" t="s">
        <v>186</v>
      </c>
      <c r="CD72" s="7"/>
      <c r="CE72" s="7">
        <v>160</v>
      </c>
      <c r="CF72" s="7">
        <v>16</v>
      </c>
      <c r="CG72" s="7">
        <v>24</v>
      </c>
      <c r="CH72" s="7">
        <v>15</v>
      </c>
      <c r="CI72" s="7">
        <v>15</v>
      </c>
      <c r="CJ72" s="7">
        <v>15</v>
      </c>
      <c r="CK72" s="7">
        <v>15</v>
      </c>
      <c r="CL72" s="7">
        <v>40</v>
      </c>
      <c r="CM72" s="7">
        <v>45</v>
      </c>
      <c r="CN72" s="7">
        <v>30</v>
      </c>
      <c r="CO72" s="7">
        <v>30</v>
      </c>
      <c r="CP72" s="7">
        <v>30</v>
      </c>
      <c r="CQ72" s="7">
        <v>30</v>
      </c>
      <c r="CR72" s="7" t="s">
        <v>188</v>
      </c>
      <c r="CS72" s="7">
        <v>62</v>
      </c>
      <c r="CT72" s="7">
        <v>4</v>
      </c>
      <c r="CU72" s="7" t="s">
        <v>186</v>
      </c>
      <c r="CV72" s="7"/>
      <c r="CW72" s="7">
        <v>81</v>
      </c>
      <c r="CX72" s="7">
        <v>20</v>
      </c>
      <c r="CY72" s="7">
        <v>20</v>
      </c>
      <c r="CZ72" s="7">
        <v>15</v>
      </c>
      <c r="DA72" s="7">
        <v>15</v>
      </c>
      <c r="DB72" s="7">
        <v>15</v>
      </c>
      <c r="DC72" s="7">
        <v>15</v>
      </c>
      <c r="DD72" s="7">
        <v>50</v>
      </c>
      <c r="DE72" s="7">
        <v>50</v>
      </c>
      <c r="DF72" s="7">
        <v>25</v>
      </c>
      <c r="DG72" s="7">
        <v>25</v>
      </c>
      <c r="DH72" s="7">
        <v>25</v>
      </c>
      <c r="DI72" s="7">
        <v>25</v>
      </c>
      <c r="DJ72" s="7" t="s">
        <v>188</v>
      </c>
      <c r="DK72" s="7">
        <v>58</v>
      </c>
      <c r="DL72" s="7">
        <v>2</v>
      </c>
      <c r="DM72" s="7" t="s">
        <v>186</v>
      </c>
      <c r="DN72" s="7"/>
      <c r="DO72" s="7"/>
    </row>
    <row r="73" spans="1:119">
      <c r="A73" s="7" t="s">
        <v>192</v>
      </c>
      <c r="B73" s="7" t="s">
        <v>184</v>
      </c>
      <c r="C73" s="7" t="str">
        <f>A73&amp;B73</f>
        <v>3 peoplepacked</v>
      </c>
      <c r="D73" s="15">
        <v>3</v>
      </c>
      <c r="E73" s="18">
        <f t="shared" si="1"/>
        <v>100</v>
      </c>
      <c r="F73" s="7">
        <f t="shared" si="2"/>
        <v>247</v>
      </c>
      <c r="G73" s="7">
        <f t="shared" si="3"/>
        <v>302</v>
      </c>
      <c r="H73" s="7">
        <f>(G73-F73)/D73</f>
        <v>18.333333333333332</v>
      </c>
      <c r="I73" s="9">
        <f t="shared" si="4"/>
        <v>81.788079470198667</v>
      </c>
      <c r="J73" s="19">
        <f>G73/D73</f>
        <v>100.66666666666667</v>
      </c>
      <c r="K73" s="7">
        <v>136</v>
      </c>
      <c r="L73" s="7"/>
      <c r="M73" s="7"/>
      <c r="N73" s="7"/>
      <c r="O73" s="7"/>
      <c r="P73" s="7"/>
      <c r="Q73" s="7">
        <v>25</v>
      </c>
      <c r="R73" s="7"/>
      <c r="S73" s="7"/>
      <c r="T73" s="7"/>
      <c r="U73" s="7"/>
      <c r="V73" s="7"/>
      <c r="W73" s="7">
        <v>72</v>
      </c>
      <c r="X73" s="7" t="s">
        <v>188</v>
      </c>
      <c r="Y73" s="7">
        <v>37</v>
      </c>
      <c r="Z73" s="7">
        <v>4</v>
      </c>
      <c r="AA73" s="7" t="s">
        <v>186</v>
      </c>
      <c r="AB73" s="7"/>
      <c r="AC73" s="7">
        <v>130</v>
      </c>
      <c r="AD73" s="7"/>
      <c r="AE73" s="7"/>
      <c r="AF73" s="7"/>
      <c r="AG73" s="7"/>
      <c r="AH73" s="7"/>
      <c r="AI73" s="7">
        <v>45</v>
      </c>
      <c r="AJ73" s="7"/>
      <c r="AK73" s="7"/>
      <c r="AL73" s="7"/>
      <c r="AM73" s="7"/>
      <c r="AN73" s="7"/>
      <c r="AO73" s="7">
        <v>100</v>
      </c>
      <c r="AP73" s="7" t="s">
        <v>188</v>
      </c>
      <c r="AQ73" s="7">
        <v>21</v>
      </c>
      <c r="AR73" s="7">
        <v>4</v>
      </c>
      <c r="AS73" s="7" t="s">
        <v>186</v>
      </c>
      <c r="AT73" s="7"/>
      <c r="AU73" s="7">
        <v>36</v>
      </c>
      <c r="AV73" s="7"/>
      <c r="AW73" s="7"/>
      <c r="AX73" s="7"/>
      <c r="AY73" s="7"/>
      <c r="AZ73" s="7"/>
      <c r="BA73" s="7">
        <v>30</v>
      </c>
      <c r="BB73" s="7"/>
      <c r="BC73" s="7"/>
      <c r="BD73" s="7"/>
      <c r="BE73" s="7"/>
      <c r="BF73" s="7"/>
      <c r="BG73" s="7">
        <v>75</v>
      </c>
      <c r="BH73" s="7" t="s">
        <v>188</v>
      </c>
      <c r="BI73" s="7">
        <v>18</v>
      </c>
      <c r="BJ73" s="7">
        <v>4</v>
      </c>
      <c r="BK73" s="7" t="s">
        <v>186</v>
      </c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</row>
    <row r="74" spans="1:119">
      <c r="A74" s="7" t="s">
        <v>192</v>
      </c>
      <c r="B74" s="7" t="s">
        <v>184</v>
      </c>
      <c r="C74" s="7" t="str">
        <f>A74&amp;B74</f>
        <v>3 peoplepacked</v>
      </c>
      <c r="D74" s="15">
        <v>3</v>
      </c>
      <c r="E74" s="18">
        <f t="shared" si="1"/>
        <v>98</v>
      </c>
      <c r="F74" s="7">
        <f t="shared" si="2"/>
        <v>370</v>
      </c>
      <c r="G74" s="7">
        <f t="shared" si="3"/>
        <v>550</v>
      </c>
      <c r="H74" s="7">
        <f>G74-F74</f>
        <v>180</v>
      </c>
      <c r="I74" s="9">
        <f t="shared" si="4"/>
        <v>67.272727272727266</v>
      </c>
      <c r="J74" s="19">
        <f>G74/D74</f>
        <v>183.33333333333334</v>
      </c>
      <c r="K74" s="7">
        <v>182</v>
      </c>
      <c r="L74" s="7"/>
      <c r="M74" s="7"/>
      <c r="N74" s="7"/>
      <c r="O74" s="7"/>
      <c r="P74" s="7"/>
      <c r="Q74" s="7">
        <v>33</v>
      </c>
      <c r="R74" s="7"/>
      <c r="S74" s="7"/>
      <c r="T74" s="7"/>
      <c r="U74" s="7"/>
      <c r="V74" s="7"/>
      <c r="W74" s="7">
        <v>120</v>
      </c>
      <c r="X74" s="7" t="s">
        <v>185</v>
      </c>
      <c r="Y74" s="7">
        <v>44</v>
      </c>
      <c r="Z74" s="7">
        <v>4</v>
      </c>
      <c r="AA74" s="7" t="s">
        <v>186</v>
      </c>
      <c r="AB74" s="7"/>
      <c r="AC74" s="7">
        <v>148</v>
      </c>
      <c r="AD74" s="7"/>
      <c r="AE74" s="7"/>
      <c r="AF74" s="7"/>
      <c r="AG74" s="7"/>
      <c r="AH74" s="7"/>
      <c r="AI74" s="7">
        <v>25</v>
      </c>
      <c r="AJ74" s="7"/>
      <c r="AK74" s="7"/>
      <c r="AL74" s="7"/>
      <c r="AM74" s="7"/>
      <c r="AN74" s="7"/>
      <c r="AO74" s="7">
        <v>120</v>
      </c>
      <c r="AP74" s="7" t="s">
        <v>188</v>
      </c>
      <c r="AQ74" s="7">
        <v>34</v>
      </c>
      <c r="AR74" s="7">
        <v>4</v>
      </c>
      <c r="AS74" s="7" t="s">
        <v>186</v>
      </c>
      <c r="AT74" s="7"/>
      <c r="AU74" s="7">
        <v>220</v>
      </c>
      <c r="AV74" s="7"/>
      <c r="AW74" s="7"/>
      <c r="AX74" s="7"/>
      <c r="AY74" s="7"/>
      <c r="AZ74" s="7"/>
      <c r="BA74" s="7">
        <v>40</v>
      </c>
      <c r="BB74" s="7"/>
      <c r="BC74" s="7"/>
      <c r="BD74" s="7"/>
      <c r="BE74" s="7"/>
      <c r="BF74" s="7"/>
      <c r="BG74" s="7">
        <v>130</v>
      </c>
      <c r="BH74" s="7" t="s">
        <v>185</v>
      </c>
      <c r="BI74" s="7">
        <v>43</v>
      </c>
      <c r="BJ74" s="7">
        <v>4</v>
      </c>
      <c r="BK74" s="7" t="s">
        <v>187</v>
      </c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</row>
    <row r="75" spans="1:119">
      <c r="A75" s="7" t="s">
        <v>192</v>
      </c>
      <c r="B75" s="7" t="s">
        <v>189</v>
      </c>
      <c r="C75" s="7" t="str">
        <f>A75&amp;B75</f>
        <v>3 peopleunpacked</v>
      </c>
      <c r="D75" s="15">
        <v>3</v>
      </c>
      <c r="E75" s="18">
        <f t="shared" si="1"/>
        <v>100</v>
      </c>
      <c r="F75" s="7">
        <f t="shared" si="2"/>
        <v>125</v>
      </c>
      <c r="G75" s="7">
        <f t="shared" si="3"/>
        <v>367</v>
      </c>
      <c r="H75" s="7">
        <f>(G75-F75)/D75</f>
        <v>80.666666666666671</v>
      </c>
      <c r="I75" s="9">
        <f t="shared" si="4"/>
        <v>34.059945504087189</v>
      </c>
      <c r="J75" s="19">
        <f>G75/D75</f>
        <v>122.33333333333333</v>
      </c>
      <c r="K75" s="7">
        <v>128</v>
      </c>
      <c r="L75" s="7">
        <v>5</v>
      </c>
      <c r="M75" s="7">
        <v>65</v>
      </c>
      <c r="N75" s="7"/>
      <c r="O75" s="7"/>
      <c r="P75" s="7"/>
      <c r="Q75" s="7">
        <v>30</v>
      </c>
      <c r="R75" s="7">
        <v>4</v>
      </c>
      <c r="S75" s="7">
        <v>75</v>
      </c>
      <c r="T75" s="7"/>
      <c r="U75" s="7"/>
      <c r="V75" s="7"/>
      <c r="W75" s="7">
        <v>45</v>
      </c>
      <c r="X75" s="7" t="s">
        <v>185</v>
      </c>
      <c r="Y75" s="7">
        <v>36</v>
      </c>
      <c r="Z75" s="7">
        <v>4</v>
      </c>
      <c r="AA75" s="7" t="s">
        <v>186</v>
      </c>
      <c r="AB75" s="7"/>
      <c r="AC75" s="7">
        <v>187</v>
      </c>
      <c r="AD75" s="7">
        <v>25</v>
      </c>
      <c r="AE75" s="7">
        <v>10</v>
      </c>
      <c r="AF75" s="7"/>
      <c r="AG75" s="7"/>
      <c r="AH75" s="7"/>
      <c r="AI75" s="7">
        <v>65</v>
      </c>
      <c r="AJ75" s="7">
        <v>19</v>
      </c>
      <c r="AK75" s="7">
        <v>12</v>
      </c>
      <c r="AL75" s="7"/>
      <c r="AM75" s="7"/>
      <c r="AN75" s="7"/>
      <c r="AO75" s="7">
        <v>70</v>
      </c>
      <c r="AP75" s="7" t="s">
        <v>185</v>
      </c>
      <c r="AQ75" s="7">
        <v>35</v>
      </c>
      <c r="AR75" s="7">
        <v>4</v>
      </c>
      <c r="AS75" s="7" t="s">
        <v>186</v>
      </c>
      <c r="AT75" s="7"/>
      <c r="AU75" s="7">
        <v>52</v>
      </c>
      <c r="AV75" s="7">
        <v>20</v>
      </c>
      <c r="AW75" s="7">
        <v>75</v>
      </c>
      <c r="AX75" s="7"/>
      <c r="AY75" s="7"/>
      <c r="AZ75" s="7"/>
      <c r="BA75" s="7">
        <v>5</v>
      </c>
      <c r="BB75" s="7">
        <v>25</v>
      </c>
      <c r="BC75" s="7">
        <v>65</v>
      </c>
      <c r="BD75" s="7"/>
      <c r="BE75" s="7"/>
      <c r="BF75" s="7"/>
      <c r="BG75" s="7">
        <v>10</v>
      </c>
      <c r="BH75" s="7" t="s">
        <v>188</v>
      </c>
      <c r="BI75" s="7">
        <v>36</v>
      </c>
      <c r="BJ75" s="7">
        <v>4</v>
      </c>
      <c r="BK75" s="7" t="s">
        <v>186</v>
      </c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</row>
    <row r="76" spans="1:119">
      <c r="A76" s="7" t="s">
        <v>192</v>
      </c>
      <c r="B76" s="7" t="s">
        <v>189</v>
      </c>
      <c r="C76" s="7" t="str">
        <f>A76&amp;B76</f>
        <v>3 peopleunpacked</v>
      </c>
      <c r="D76" s="15">
        <v>3</v>
      </c>
      <c r="E76" s="18">
        <f t="shared" si="1"/>
        <v>96.3</v>
      </c>
      <c r="F76" s="7">
        <f t="shared" si="2"/>
        <v>303</v>
      </c>
      <c r="G76" s="7">
        <f t="shared" si="3"/>
        <v>332</v>
      </c>
      <c r="H76" s="7">
        <f>(G76-F76)/D76</f>
        <v>9.6666666666666661</v>
      </c>
      <c r="I76" s="9">
        <f t="shared" si="4"/>
        <v>91.265060240963862</v>
      </c>
      <c r="J76" s="19">
        <f>G76/D76</f>
        <v>110.66666666666667</v>
      </c>
      <c r="K76" s="7">
        <v>176</v>
      </c>
      <c r="L76" s="7">
        <v>33</v>
      </c>
      <c r="M76" s="7">
        <v>33</v>
      </c>
      <c r="N76" s="7"/>
      <c r="O76" s="7"/>
      <c r="P76" s="7"/>
      <c r="Q76" s="7">
        <v>33</v>
      </c>
      <c r="R76" s="7">
        <v>30</v>
      </c>
      <c r="S76" s="7">
        <v>70</v>
      </c>
      <c r="T76" s="7"/>
      <c r="U76" s="7"/>
      <c r="V76" s="7"/>
      <c r="W76" s="7">
        <v>70</v>
      </c>
      <c r="X76" s="7" t="s">
        <v>185</v>
      </c>
      <c r="Y76" s="7">
        <v>26</v>
      </c>
      <c r="Z76" s="7" t="s">
        <v>217</v>
      </c>
      <c r="AA76" s="7" t="s">
        <v>186</v>
      </c>
      <c r="AB76" s="7"/>
      <c r="AC76" s="7">
        <v>124</v>
      </c>
      <c r="AD76" s="7">
        <v>33.299999999999997</v>
      </c>
      <c r="AE76" s="7">
        <v>33.299999999999997</v>
      </c>
      <c r="AF76" s="7"/>
      <c r="AG76" s="7"/>
      <c r="AH76" s="7"/>
      <c r="AI76" s="7">
        <v>33.299999999999997</v>
      </c>
      <c r="AJ76" s="7">
        <v>130</v>
      </c>
      <c r="AK76" s="7">
        <v>115</v>
      </c>
      <c r="AL76" s="7"/>
      <c r="AM76" s="7"/>
      <c r="AN76" s="7"/>
      <c r="AO76" s="7">
        <v>133</v>
      </c>
      <c r="AP76" s="7" t="s">
        <v>185</v>
      </c>
      <c r="AQ76" s="7">
        <v>28</v>
      </c>
      <c r="AR76" s="7">
        <v>4</v>
      </c>
      <c r="AS76" s="7" t="s">
        <v>187</v>
      </c>
      <c r="AT76" s="7"/>
      <c r="AU76" s="7">
        <v>32</v>
      </c>
      <c r="AV76" s="7">
        <v>40</v>
      </c>
      <c r="AW76" s="7">
        <v>50</v>
      </c>
      <c r="AX76" s="7"/>
      <c r="AY76" s="7"/>
      <c r="AZ76" s="7"/>
      <c r="BA76" s="7">
        <v>30</v>
      </c>
      <c r="BB76" s="7">
        <v>120</v>
      </c>
      <c r="BC76" s="7">
        <v>100</v>
      </c>
      <c r="BD76" s="7"/>
      <c r="BE76" s="7"/>
      <c r="BF76" s="7"/>
      <c r="BG76" s="7">
        <v>100</v>
      </c>
      <c r="BH76" s="7" t="s">
        <v>188</v>
      </c>
      <c r="BI76" s="7">
        <v>26</v>
      </c>
      <c r="BJ76" s="7">
        <v>4</v>
      </c>
      <c r="BK76" s="7" t="s">
        <v>186</v>
      </c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</row>
    <row r="77" spans="1:119">
      <c r="A77" s="7" t="s">
        <v>192</v>
      </c>
      <c r="B77" s="7" t="s">
        <v>184</v>
      </c>
      <c r="C77" s="7" t="str">
        <f>A77&amp;B77</f>
        <v>3 peoplepacked</v>
      </c>
      <c r="D77" s="15">
        <v>3</v>
      </c>
      <c r="E77" s="18">
        <f t="shared" si="1"/>
        <v>140</v>
      </c>
      <c r="F77" s="7">
        <f t="shared" si="2"/>
        <v>100</v>
      </c>
      <c r="G77" s="7">
        <f t="shared" si="3"/>
        <v>301</v>
      </c>
      <c r="H77" s="7">
        <f>(G77-F77)/D77</f>
        <v>67</v>
      </c>
      <c r="I77" s="9">
        <f t="shared" si="4"/>
        <v>33.222591362126245</v>
      </c>
      <c r="J77" s="19">
        <f>G77/D77</f>
        <v>100.33333333333333</v>
      </c>
      <c r="K77" s="7">
        <v>60</v>
      </c>
      <c r="L77" s="7"/>
      <c r="M77" s="7"/>
      <c r="N77" s="7"/>
      <c r="O77" s="7"/>
      <c r="P77" s="7"/>
      <c r="Q77" s="7">
        <v>70</v>
      </c>
      <c r="R77" s="7"/>
      <c r="S77" s="7"/>
      <c r="T77" s="7"/>
      <c r="U77" s="7"/>
      <c r="V77" s="7"/>
      <c r="W77" s="7"/>
      <c r="X77" s="7" t="s">
        <v>185</v>
      </c>
      <c r="Y77" s="7">
        <v>32</v>
      </c>
      <c r="Z77" s="7">
        <v>1</v>
      </c>
      <c r="AA77" s="7" t="s">
        <v>187</v>
      </c>
      <c r="AB77" s="7" t="s">
        <v>218</v>
      </c>
      <c r="AC77" s="7">
        <v>126</v>
      </c>
      <c r="AD77" s="7"/>
      <c r="AE77" s="7"/>
      <c r="AF77" s="7"/>
      <c r="AG77" s="7"/>
      <c r="AH77" s="7"/>
      <c r="AI77" s="7">
        <v>30</v>
      </c>
      <c r="AJ77" s="7"/>
      <c r="AK77" s="7"/>
      <c r="AL77" s="7"/>
      <c r="AM77" s="7"/>
      <c r="AN77" s="7"/>
      <c r="AO77" s="7">
        <v>50</v>
      </c>
      <c r="AP77" s="7" t="s">
        <v>188</v>
      </c>
      <c r="AQ77" s="7">
        <v>23</v>
      </c>
      <c r="AR77" s="7">
        <v>3</v>
      </c>
      <c r="AS77" s="7" t="s">
        <v>186</v>
      </c>
      <c r="AT77" s="7"/>
      <c r="AU77" s="7">
        <v>115</v>
      </c>
      <c r="AV77" s="7"/>
      <c r="AW77" s="7"/>
      <c r="AX77" s="7"/>
      <c r="AY77" s="7"/>
      <c r="AZ77" s="7"/>
      <c r="BA77" s="7">
        <v>40</v>
      </c>
      <c r="BB77" s="7"/>
      <c r="BC77" s="7"/>
      <c r="BD77" s="7"/>
      <c r="BE77" s="7"/>
      <c r="BF77" s="7"/>
      <c r="BG77" s="7">
        <v>50</v>
      </c>
      <c r="BH77" s="7" t="s">
        <v>188</v>
      </c>
      <c r="BI77" s="7">
        <v>30</v>
      </c>
      <c r="BJ77" s="7">
        <v>1</v>
      </c>
      <c r="BK77" s="7" t="s">
        <v>186</v>
      </c>
      <c r="BL77" s="7" t="s">
        <v>219</v>
      </c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</row>
    <row r="78" spans="1:119">
      <c r="A78" s="7" t="s">
        <v>192</v>
      </c>
      <c r="B78" s="7" t="s">
        <v>184</v>
      </c>
      <c r="C78" s="7" t="str">
        <f>A78&amp;B78</f>
        <v>3 peoplepacked</v>
      </c>
      <c r="D78" s="16">
        <v>3</v>
      </c>
      <c r="E78" s="18">
        <f t="shared" si="1"/>
        <v>75</v>
      </c>
      <c r="F78" s="7">
        <f t="shared" si="2"/>
        <v>295</v>
      </c>
      <c r="G78" s="7">
        <f t="shared" si="3"/>
        <v>337</v>
      </c>
      <c r="H78" s="7">
        <f>(G78-F78)/D78</f>
        <v>14</v>
      </c>
      <c r="I78" s="9">
        <f t="shared" si="4"/>
        <v>87.53709198813057</v>
      </c>
      <c r="J78" s="19">
        <f>G78/D78</f>
        <v>112.33333333333333</v>
      </c>
      <c r="K78" s="7">
        <v>83</v>
      </c>
      <c r="L78" s="7">
        <v>30</v>
      </c>
      <c r="M78" s="7">
        <v>45</v>
      </c>
      <c r="N78" s="7"/>
      <c r="O78" s="7"/>
      <c r="P78" s="7"/>
      <c r="Q78" s="7">
        <v>25</v>
      </c>
      <c r="R78" s="7">
        <v>60</v>
      </c>
      <c r="S78" s="7">
        <v>90</v>
      </c>
      <c r="T78" s="7"/>
      <c r="U78" s="7"/>
      <c r="V78" s="7"/>
      <c r="W78" s="7">
        <v>60</v>
      </c>
      <c r="X78" s="7" t="s">
        <v>188</v>
      </c>
      <c r="Y78" s="7">
        <v>47</v>
      </c>
      <c r="Z78" s="7" t="s">
        <v>215</v>
      </c>
      <c r="AA78" s="7" t="s">
        <v>186</v>
      </c>
      <c r="AB78" s="7"/>
      <c r="AC78" s="7">
        <v>77</v>
      </c>
      <c r="AD78" s="7">
        <v>30</v>
      </c>
      <c r="AE78" s="7">
        <v>40</v>
      </c>
      <c r="AF78" s="7"/>
      <c r="AG78" s="7"/>
      <c r="AH78" s="7"/>
      <c r="AI78" s="7">
        <v>30</v>
      </c>
      <c r="AJ78" s="7">
        <v>180</v>
      </c>
      <c r="AK78" s="7">
        <v>250</v>
      </c>
      <c r="AL78" s="7"/>
      <c r="AM78" s="7"/>
      <c r="AN78" s="7"/>
      <c r="AO78" s="7">
        <v>135</v>
      </c>
      <c r="AP78" s="7" t="s">
        <v>188</v>
      </c>
      <c r="AQ78" s="7">
        <v>70</v>
      </c>
      <c r="AR78" s="7">
        <v>4</v>
      </c>
      <c r="AS78" s="7" t="s">
        <v>186</v>
      </c>
      <c r="AT78" s="7"/>
      <c r="AU78" s="7">
        <v>177</v>
      </c>
      <c r="AV78" s="7">
        <v>50</v>
      </c>
      <c r="AW78" s="7">
        <v>30</v>
      </c>
      <c r="AX78" s="7"/>
      <c r="AY78" s="7"/>
      <c r="AZ78" s="7"/>
      <c r="BA78" s="7">
        <v>20</v>
      </c>
      <c r="BB78" s="7" t="s">
        <v>220</v>
      </c>
      <c r="BC78" s="7">
        <v>80</v>
      </c>
      <c r="BD78" s="7"/>
      <c r="BE78" s="7"/>
      <c r="BF78" s="7"/>
      <c r="BG78" s="7">
        <v>100</v>
      </c>
      <c r="BH78" s="7" t="s">
        <v>185</v>
      </c>
      <c r="BI78" s="7">
        <v>73</v>
      </c>
      <c r="BJ78" s="7">
        <v>4</v>
      </c>
      <c r="BK78" s="7" t="s">
        <v>186</v>
      </c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</row>
    <row r="79" spans="1:119">
      <c r="A79" s="7" t="s">
        <v>192</v>
      </c>
      <c r="B79" s="7" t="s">
        <v>189</v>
      </c>
      <c r="C79" s="7" t="str">
        <f>A79&amp;B79</f>
        <v>3 peopleunpacked</v>
      </c>
      <c r="D79" s="16">
        <v>3</v>
      </c>
      <c r="E79" s="18">
        <f t="shared" si="1"/>
        <v>125</v>
      </c>
      <c r="F79" s="7">
        <f t="shared" si="2"/>
        <v>240</v>
      </c>
      <c r="G79" s="7">
        <f t="shared" si="3"/>
        <v>360</v>
      </c>
      <c r="H79" s="7">
        <f>(G79-F79)/D79</f>
        <v>40</v>
      </c>
      <c r="I79" s="9">
        <f t="shared" si="4"/>
        <v>66.666666666666657</v>
      </c>
      <c r="J79" s="19">
        <f>G79/D79</f>
        <v>120</v>
      </c>
      <c r="K79" s="7">
        <v>57</v>
      </c>
      <c r="L79" s="7"/>
      <c r="M79" s="7"/>
      <c r="N79" s="7"/>
      <c r="O79" s="7"/>
      <c r="P79" s="7"/>
      <c r="Q79" s="7">
        <v>10</v>
      </c>
      <c r="R79" s="7"/>
      <c r="S79" s="7"/>
      <c r="T79" s="7"/>
      <c r="U79" s="7"/>
      <c r="V79" s="7"/>
      <c r="W79" s="7">
        <v>20</v>
      </c>
      <c r="X79" s="7" t="s">
        <v>188</v>
      </c>
      <c r="Y79" s="7">
        <v>26</v>
      </c>
      <c r="Z79" s="7">
        <v>4</v>
      </c>
      <c r="AA79" s="7" t="s">
        <v>186</v>
      </c>
      <c r="AB79" s="7"/>
      <c r="AC79" s="7">
        <v>178</v>
      </c>
      <c r="AD79" s="7"/>
      <c r="AE79" s="7"/>
      <c r="AF79" s="7"/>
      <c r="AG79" s="7"/>
      <c r="AH79" s="7"/>
      <c r="AI79" s="7">
        <v>35</v>
      </c>
      <c r="AJ79" s="7"/>
      <c r="AK79" s="7"/>
      <c r="AL79" s="7"/>
      <c r="AM79" s="7"/>
      <c r="AN79" s="7"/>
      <c r="AO79" s="7">
        <v>120</v>
      </c>
      <c r="AP79" s="7" t="s">
        <v>185</v>
      </c>
      <c r="AQ79" s="7">
        <v>30</v>
      </c>
      <c r="AR79" s="7">
        <v>4</v>
      </c>
      <c r="AS79" s="7" t="s">
        <v>187</v>
      </c>
      <c r="AT79" s="7"/>
      <c r="AU79" s="7">
        <v>125</v>
      </c>
      <c r="AV79" s="7"/>
      <c r="AW79" s="7"/>
      <c r="AX79" s="7"/>
      <c r="AY79" s="7"/>
      <c r="AZ79" s="7"/>
      <c r="BA79" s="7">
        <v>80</v>
      </c>
      <c r="BB79" s="7"/>
      <c r="BC79" s="7"/>
      <c r="BD79" s="7"/>
      <c r="BE79" s="7"/>
      <c r="BF79" s="7"/>
      <c r="BG79" s="7">
        <v>100</v>
      </c>
      <c r="BH79" s="7" t="s">
        <v>185</v>
      </c>
      <c r="BI79" s="7">
        <v>25</v>
      </c>
      <c r="BJ79" s="7">
        <v>3</v>
      </c>
      <c r="BK79" s="7" t="s">
        <v>186</v>
      </c>
      <c r="BL79" s="7" t="s">
        <v>221</v>
      </c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</row>
  </sheetData>
  <autoFilter ref="A2:DO79"/>
  <mergeCells count="2">
    <mergeCell ref="A1:D1"/>
    <mergeCell ref="E1:J1"/>
  </mergeCells>
  <pageMargins left="0.70000004768371582" right="0.70000004768371582" top="0.75" bottom="0.75" header="0.30000001192092896" footer="0.30000001192092896"/>
  <pageSetup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63"/>
  <sheetViews>
    <sheetView tabSelected="1" workbookViewId="0"/>
  </sheetViews>
  <sheetFormatPr defaultRowHeight="15"/>
  <sheetData>
    <row r="1" spans="1:29">
      <c r="A1" t="s">
        <v>225</v>
      </c>
      <c r="B1" t="s">
        <v>226</v>
      </c>
      <c r="C1" t="s">
        <v>227</v>
      </c>
      <c r="D1" t="s">
        <v>228</v>
      </c>
      <c r="E1" t="s">
        <v>184</v>
      </c>
      <c r="F1" t="s">
        <v>229</v>
      </c>
      <c r="G1" t="s">
        <v>230</v>
      </c>
      <c r="H1" t="s">
        <v>231</v>
      </c>
      <c r="I1" t="s">
        <v>232</v>
      </c>
      <c r="J1" t="s">
        <v>233</v>
      </c>
      <c r="K1" t="s">
        <v>234</v>
      </c>
      <c r="L1" t="s">
        <v>235</v>
      </c>
      <c r="M1" t="s">
        <v>236</v>
      </c>
      <c r="N1" t="s">
        <v>237</v>
      </c>
      <c r="O1" t="s">
        <v>238</v>
      </c>
      <c r="P1" t="s">
        <v>239</v>
      </c>
      <c r="Q1" t="s">
        <v>240</v>
      </c>
      <c r="R1" t="s">
        <v>241</v>
      </c>
      <c r="S1" t="s">
        <v>242</v>
      </c>
      <c r="T1" t="s">
        <v>243</v>
      </c>
      <c r="U1" t="s">
        <v>244</v>
      </c>
      <c r="V1" t="s">
        <v>245</v>
      </c>
      <c r="W1" t="s">
        <v>246</v>
      </c>
      <c r="X1" t="s">
        <v>248</v>
      </c>
      <c r="Y1" t="s">
        <v>249</v>
      </c>
      <c r="Z1" t="s">
        <v>250</v>
      </c>
      <c r="AA1" t="s">
        <v>251</v>
      </c>
      <c r="AB1" t="s">
        <v>252</v>
      </c>
      <c r="AC1" t="s">
        <v>253</v>
      </c>
    </row>
    <row r="2" spans="1:29">
      <c r="A2">
        <v>3</v>
      </c>
      <c r="B2">
        <v>0</v>
      </c>
      <c r="C2">
        <v>0</v>
      </c>
      <c r="D2">
        <v>0</v>
      </c>
      <c r="E2">
        <v>1</v>
      </c>
      <c r="F2">
        <v>1</v>
      </c>
      <c r="G2" t="s">
        <v>247</v>
      </c>
      <c r="H2" t="s">
        <v>247</v>
      </c>
      <c r="I2">
        <v>0</v>
      </c>
      <c r="J2">
        <v>0</v>
      </c>
      <c r="K2">
        <v>25</v>
      </c>
      <c r="L2">
        <v>25</v>
      </c>
      <c r="M2">
        <v>0</v>
      </c>
      <c r="N2">
        <v>0</v>
      </c>
      <c r="O2">
        <v>44</v>
      </c>
      <c r="P2">
        <v>44</v>
      </c>
      <c r="Q2">
        <v>75</v>
      </c>
      <c r="R2">
        <v>132</v>
      </c>
      <c r="S2">
        <v>1</v>
      </c>
      <c r="T2">
        <v>1</v>
      </c>
      <c r="U2">
        <v>75</v>
      </c>
      <c r="V2">
        <v>132</v>
      </c>
      <c r="W2">
        <v>2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</row>
    <row r="3" spans="1:29">
      <c r="A3">
        <v>2</v>
      </c>
      <c r="B3">
        <v>0</v>
      </c>
      <c r="C3">
        <v>0</v>
      </c>
      <c r="D3">
        <v>1</v>
      </c>
      <c r="E3">
        <v>0</v>
      </c>
      <c r="F3">
        <v>0</v>
      </c>
      <c r="G3">
        <v>0</v>
      </c>
      <c r="H3" t="s">
        <v>247</v>
      </c>
      <c r="I3">
        <v>0</v>
      </c>
      <c r="J3">
        <v>70</v>
      </c>
      <c r="K3">
        <v>0</v>
      </c>
      <c r="L3">
        <v>70</v>
      </c>
      <c r="M3">
        <v>0</v>
      </c>
      <c r="N3">
        <v>75</v>
      </c>
      <c r="O3">
        <v>0</v>
      </c>
      <c r="P3">
        <v>75</v>
      </c>
      <c r="Q3">
        <v>140</v>
      </c>
      <c r="R3">
        <v>150</v>
      </c>
      <c r="S3">
        <v>0</v>
      </c>
      <c r="T3">
        <v>3</v>
      </c>
      <c r="U3">
        <v>140</v>
      </c>
      <c r="V3">
        <v>150</v>
      </c>
      <c r="W3">
        <v>3</v>
      </c>
      <c r="X3">
        <v>0</v>
      </c>
      <c r="Y3">
        <v>30</v>
      </c>
      <c r="Z3">
        <v>30</v>
      </c>
      <c r="AA3">
        <v>0</v>
      </c>
      <c r="AB3">
        <v>44</v>
      </c>
      <c r="AC3">
        <v>44</v>
      </c>
    </row>
    <row r="4" spans="1:29">
      <c r="A4">
        <v>6</v>
      </c>
      <c r="B4">
        <v>1</v>
      </c>
      <c r="C4">
        <v>1</v>
      </c>
      <c r="D4">
        <v>0</v>
      </c>
      <c r="E4">
        <v>0</v>
      </c>
      <c r="F4">
        <v>0</v>
      </c>
      <c r="G4">
        <v>1</v>
      </c>
      <c r="H4" t="s">
        <v>247</v>
      </c>
      <c r="I4">
        <v>25</v>
      </c>
      <c r="J4">
        <v>0</v>
      </c>
      <c r="K4">
        <v>0</v>
      </c>
      <c r="L4">
        <v>25</v>
      </c>
      <c r="M4">
        <v>81</v>
      </c>
      <c r="N4">
        <v>0</v>
      </c>
      <c r="O4">
        <v>0</v>
      </c>
      <c r="P4">
        <v>81</v>
      </c>
      <c r="Q4">
        <v>150</v>
      </c>
      <c r="R4">
        <v>486</v>
      </c>
      <c r="S4">
        <v>1</v>
      </c>
      <c r="T4">
        <v>2</v>
      </c>
      <c r="U4">
        <v>150</v>
      </c>
      <c r="V4">
        <v>486</v>
      </c>
      <c r="W4">
        <v>4</v>
      </c>
      <c r="X4">
        <v>75</v>
      </c>
      <c r="Y4">
        <v>0</v>
      </c>
      <c r="Z4">
        <v>75</v>
      </c>
      <c r="AA4">
        <v>326</v>
      </c>
      <c r="AB4">
        <v>0</v>
      </c>
      <c r="AC4">
        <v>326</v>
      </c>
    </row>
    <row r="5" spans="1:29">
      <c r="A5">
        <v>5</v>
      </c>
      <c r="B5">
        <v>1</v>
      </c>
      <c r="C5">
        <v>0</v>
      </c>
      <c r="D5">
        <v>0</v>
      </c>
      <c r="E5">
        <v>1</v>
      </c>
      <c r="F5">
        <v>1</v>
      </c>
      <c r="G5" t="s">
        <v>247</v>
      </c>
      <c r="H5" t="s">
        <v>247</v>
      </c>
      <c r="I5">
        <v>0</v>
      </c>
      <c r="J5">
        <v>0</v>
      </c>
      <c r="K5">
        <v>77</v>
      </c>
      <c r="L5">
        <v>77</v>
      </c>
      <c r="M5">
        <v>0</v>
      </c>
      <c r="N5">
        <v>0</v>
      </c>
      <c r="O5">
        <v>75</v>
      </c>
      <c r="P5">
        <v>75</v>
      </c>
      <c r="Q5">
        <v>385</v>
      </c>
      <c r="R5">
        <v>375</v>
      </c>
      <c r="S5">
        <v>1</v>
      </c>
      <c r="T5">
        <v>1</v>
      </c>
      <c r="U5">
        <v>385</v>
      </c>
      <c r="V5">
        <v>375</v>
      </c>
      <c r="W5">
        <v>5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</row>
    <row r="6" spans="1:29">
      <c r="A6">
        <v>3</v>
      </c>
      <c r="B6">
        <v>0</v>
      </c>
      <c r="C6">
        <v>1</v>
      </c>
      <c r="D6">
        <v>0</v>
      </c>
      <c r="E6">
        <v>0</v>
      </c>
      <c r="F6">
        <v>0</v>
      </c>
      <c r="G6">
        <v>1</v>
      </c>
      <c r="H6" t="s">
        <v>247</v>
      </c>
      <c r="I6">
        <v>50</v>
      </c>
      <c r="J6">
        <v>0</v>
      </c>
      <c r="K6">
        <v>0</v>
      </c>
      <c r="L6">
        <v>50</v>
      </c>
      <c r="M6">
        <v>50</v>
      </c>
      <c r="N6">
        <v>0</v>
      </c>
      <c r="O6">
        <v>0</v>
      </c>
      <c r="P6">
        <v>50</v>
      </c>
      <c r="Q6">
        <v>150</v>
      </c>
      <c r="R6">
        <v>150</v>
      </c>
      <c r="S6">
        <v>0</v>
      </c>
      <c r="T6">
        <v>2</v>
      </c>
      <c r="U6">
        <v>150</v>
      </c>
      <c r="V6">
        <v>150</v>
      </c>
      <c r="W6">
        <v>6</v>
      </c>
      <c r="X6">
        <v>50</v>
      </c>
      <c r="Y6">
        <v>0</v>
      </c>
      <c r="Z6">
        <v>50</v>
      </c>
      <c r="AA6">
        <v>57</v>
      </c>
      <c r="AB6">
        <v>0</v>
      </c>
      <c r="AC6">
        <v>57</v>
      </c>
    </row>
    <row r="7" spans="1:29">
      <c r="A7">
        <v>3</v>
      </c>
      <c r="B7">
        <v>0</v>
      </c>
      <c r="C7">
        <v>0</v>
      </c>
      <c r="D7">
        <v>1</v>
      </c>
      <c r="E7">
        <v>0</v>
      </c>
      <c r="F7">
        <v>0</v>
      </c>
      <c r="G7">
        <v>0</v>
      </c>
      <c r="H7" t="s">
        <v>247</v>
      </c>
      <c r="I7">
        <v>0</v>
      </c>
      <c r="J7">
        <v>34</v>
      </c>
      <c r="K7">
        <v>0</v>
      </c>
      <c r="L7">
        <v>34</v>
      </c>
      <c r="M7">
        <v>0</v>
      </c>
      <c r="N7">
        <v>79</v>
      </c>
      <c r="O7">
        <v>0</v>
      </c>
      <c r="P7">
        <v>79</v>
      </c>
      <c r="Q7">
        <v>102</v>
      </c>
      <c r="R7">
        <v>237</v>
      </c>
      <c r="S7">
        <v>1</v>
      </c>
      <c r="T7">
        <v>3</v>
      </c>
      <c r="U7">
        <v>102</v>
      </c>
      <c r="V7">
        <v>237</v>
      </c>
      <c r="W7">
        <v>7</v>
      </c>
      <c r="X7">
        <v>0</v>
      </c>
      <c r="Y7">
        <v>66</v>
      </c>
      <c r="Z7">
        <v>66</v>
      </c>
      <c r="AA7">
        <v>0</v>
      </c>
      <c r="AB7">
        <v>36</v>
      </c>
      <c r="AC7">
        <v>36</v>
      </c>
    </row>
    <row r="8" spans="1:29">
      <c r="A8">
        <v>2</v>
      </c>
      <c r="B8">
        <v>0</v>
      </c>
      <c r="C8">
        <v>1</v>
      </c>
      <c r="D8">
        <v>0</v>
      </c>
      <c r="E8">
        <v>0</v>
      </c>
      <c r="F8">
        <v>0</v>
      </c>
      <c r="G8">
        <v>1</v>
      </c>
      <c r="H8" t="s">
        <v>247</v>
      </c>
      <c r="I8">
        <v>50</v>
      </c>
      <c r="J8">
        <v>0</v>
      </c>
      <c r="K8">
        <v>0</v>
      </c>
      <c r="L8">
        <v>50</v>
      </c>
      <c r="M8">
        <v>53</v>
      </c>
      <c r="N8">
        <v>0</v>
      </c>
      <c r="O8">
        <v>0</v>
      </c>
      <c r="P8">
        <v>53</v>
      </c>
      <c r="Q8">
        <v>100</v>
      </c>
      <c r="R8">
        <v>106</v>
      </c>
      <c r="S8">
        <v>0</v>
      </c>
      <c r="T8">
        <v>2</v>
      </c>
      <c r="U8">
        <v>100</v>
      </c>
      <c r="V8">
        <v>106</v>
      </c>
      <c r="W8">
        <v>8</v>
      </c>
      <c r="X8">
        <v>50</v>
      </c>
      <c r="Y8">
        <v>0</v>
      </c>
      <c r="Z8">
        <v>50</v>
      </c>
      <c r="AA8">
        <v>55</v>
      </c>
      <c r="AB8">
        <v>0</v>
      </c>
      <c r="AC8">
        <v>55</v>
      </c>
    </row>
    <row r="9" spans="1:29">
      <c r="A9">
        <v>4</v>
      </c>
      <c r="B9">
        <v>0</v>
      </c>
      <c r="C9">
        <v>0</v>
      </c>
      <c r="D9">
        <v>0</v>
      </c>
      <c r="E9">
        <v>1</v>
      </c>
      <c r="F9">
        <v>1</v>
      </c>
      <c r="G9" t="s">
        <v>247</v>
      </c>
      <c r="H9" t="s">
        <v>247</v>
      </c>
      <c r="I9">
        <v>0</v>
      </c>
      <c r="J9">
        <v>0</v>
      </c>
      <c r="K9">
        <v>40</v>
      </c>
      <c r="L9">
        <v>40</v>
      </c>
      <c r="M9">
        <v>0</v>
      </c>
      <c r="N9">
        <v>0</v>
      </c>
      <c r="O9">
        <v>49</v>
      </c>
      <c r="P9">
        <v>49</v>
      </c>
      <c r="Q9">
        <v>160</v>
      </c>
      <c r="R9">
        <v>196</v>
      </c>
      <c r="S9">
        <v>0</v>
      </c>
      <c r="T9">
        <v>1</v>
      </c>
      <c r="U9">
        <v>160</v>
      </c>
      <c r="V9">
        <v>196</v>
      </c>
      <c r="W9">
        <v>9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</row>
    <row r="10" spans="1:29">
      <c r="A10">
        <v>9</v>
      </c>
      <c r="B10">
        <v>1</v>
      </c>
      <c r="C10">
        <v>0</v>
      </c>
      <c r="D10">
        <v>1</v>
      </c>
      <c r="E10">
        <v>0</v>
      </c>
      <c r="F10">
        <v>0</v>
      </c>
      <c r="G10">
        <v>0</v>
      </c>
      <c r="H10" t="s">
        <v>247</v>
      </c>
      <c r="I10">
        <v>0</v>
      </c>
      <c r="J10">
        <v>3</v>
      </c>
      <c r="K10">
        <v>0</v>
      </c>
      <c r="L10">
        <v>3</v>
      </c>
      <c r="M10">
        <v>0</v>
      </c>
      <c r="N10">
        <v>83</v>
      </c>
      <c r="O10">
        <v>0</v>
      </c>
      <c r="P10">
        <v>83</v>
      </c>
      <c r="Q10">
        <v>27</v>
      </c>
      <c r="R10">
        <v>747</v>
      </c>
      <c r="S10">
        <v>0</v>
      </c>
      <c r="T10">
        <v>3</v>
      </c>
      <c r="U10">
        <v>27</v>
      </c>
      <c r="V10">
        <v>747</v>
      </c>
      <c r="W10">
        <v>10</v>
      </c>
      <c r="X10">
        <v>0</v>
      </c>
      <c r="Y10">
        <v>92</v>
      </c>
      <c r="Z10">
        <v>92</v>
      </c>
      <c r="AA10">
        <v>0</v>
      </c>
      <c r="AB10">
        <v>513</v>
      </c>
      <c r="AC10">
        <v>513</v>
      </c>
    </row>
    <row r="11" spans="1:29">
      <c r="A11">
        <v>2</v>
      </c>
      <c r="B11">
        <v>0</v>
      </c>
      <c r="C11">
        <v>1</v>
      </c>
      <c r="D11">
        <v>0</v>
      </c>
      <c r="E11">
        <v>0</v>
      </c>
      <c r="F11">
        <v>0</v>
      </c>
      <c r="G11">
        <v>1</v>
      </c>
      <c r="H11" t="s">
        <v>247</v>
      </c>
      <c r="I11">
        <v>45</v>
      </c>
      <c r="J11">
        <v>0</v>
      </c>
      <c r="K11">
        <v>0</v>
      </c>
      <c r="L11">
        <v>45</v>
      </c>
      <c r="M11">
        <v>70</v>
      </c>
      <c r="N11">
        <v>0</v>
      </c>
      <c r="O11">
        <v>0</v>
      </c>
      <c r="P11">
        <v>70</v>
      </c>
      <c r="Q11">
        <v>90</v>
      </c>
      <c r="R11">
        <v>140</v>
      </c>
      <c r="S11">
        <v>1</v>
      </c>
      <c r="T11">
        <v>2</v>
      </c>
      <c r="U11">
        <v>90</v>
      </c>
      <c r="V11">
        <v>140</v>
      </c>
      <c r="W11">
        <v>11</v>
      </c>
      <c r="X11">
        <v>55</v>
      </c>
      <c r="Y11">
        <v>0</v>
      </c>
      <c r="Z11">
        <v>55</v>
      </c>
      <c r="AA11">
        <v>81</v>
      </c>
      <c r="AB11">
        <v>0</v>
      </c>
      <c r="AC11">
        <v>81</v>
      </c>
    </row>
    <row r="12" spans="1:29">
      <c r="A12">
        <v>3</v>
      </c>
      <c r="B12">
        <v>0</v>
      </c>
      <c r="C12">
        <v>0</v>
      </c>
      <c r="D12">
        <v>0</v>
      </c>
      <c r="E12">
        <v>1</v>
      </c>
      <c r="F12">
        <v>1</v>
      </c>
      <c r="G12" t="s">
        <v>247</v>
      </c>
      <c r="H12" t="s">
        <v>247</v>
      </c>
      <c r="I12">
        <v>0</v>
      </c>
      <c r="J12">
        <v>0</v>
      </c>
      <c r="K12">
        <v>75</v>
      </c>
      <c r="L12">
        <v>75</v>
      </c>
      <c r="M12">
        <v>0</v>
      </c>
      <c r="N12">
        <v>0</v>
      </c>
      <c r="O12">
        <v>70</v>
      </c>
      <c r="P12">
        <v>70</v>
      </c>
      <c r="Q12">
        <v>225</v>
      </c>
      <c r="R12">
        <v>210</v>
      </c>
      <c r="S12">
        <v>1</v>
      </c>
      <c r="T12">
        <v>1</v>
      </c>
      <c r="U12">
        <v>225</v>
      </c>
      <c r="V12">
        <v>210</v>
      </c>
      <c r="W12">
        <v>12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</row>
    <row r="13" spans="1:29">
      <c r="A13">
        <v>6</v>
      </c>
      <c r="B13">
        <v>1</v>
      </c>
      <c r="C13">
        <v>0</v>
      </c>
      <c r="D13">
        <v>1</v>
      </c>
      <c r="E13">
        <v>0</v>
      </c>
      <c r="F13">
        <v>0</v>
      </c>
      <c r="G13">
        <v>0</v>
      </c>
      <c r="H13" t="s">
        <v>247</v>
      </c>
      <c r="I13">
        <v>0</v>
      </c>
      <c r="J13">
        <v>20</v>
      </c>
      <c r="K13">
        <v>0</v>
      </c>
      <c r="L13">
        <v>20</v>
      </c>
      <c r="M13">
        <v>0</v>
      </c>
      <c r="N13">
        <v>49</v>
      </c>
      <c r="O13">
        <v>0</v>
      </c>
      <c r="P13">
        <v>49</v>
      </c>
      <c r="Q13">
        <v>120</v>
      </c>
      <c r="R13">
        <v>294</v>
      </c>
      <c r="S13">
        <v>0</v>
      </c>
      <c r="T13">
        <v>3</v>
      </c>
      <c r="U13">
        <v>120</v>
      </c>
      <c r="V13">
        <v>294</v>
      </c>
      <c r="W13">
        <v>14</v>
      </c>
      <c r="X13">
        <v>0</v>
      </c>
      <c r="Y13">
        <v>80</v>
      </c>
      <c r="Z13">
        <v>80</v>
      </c>
      <c r="AA13">
        <v>0</v>
      </c>
      <c r="AB13">
        <v>281</v>
      </c>
      <c r="AC13">
        <v>281</v>
      </c>
    </row>
    <row r="14" spans="1:29">
      <c r="A14">
        <v>3</v>
      </c>
      <c r="B14">
        <v>0</v>
      </c>
      <c r="C14">
        <v>0</v>
      </c>
      <c r="D14">
        <v>0</v>
      </c>
      <c r="E14">
        <v>1</v>
      </c>
      <c r="F14">
        <v>1</v>
      </c>
      <c r="G14" t="s">
        <v>247</v>
      </c>
      <c r="H14" t="s">
        <v>247</v>
      </c>
      <c r="I14">
        <v>0</v>
      </c>
      <c r="J14">
        <v>0</v>
      </c>
      <c r="K14">
        <v>33</v>
      </c>
      <c r="L14">
        <v>33</v>
      </c>
      <c r="M14">
        <v>0</v>
      </c>
      <c r="N14">
        <v>0</v>
      </c>
      <c r="O14">
        <v>30</v>
      </c>
      <c r="P14">
        <v>30</v>
      </c>
      <c r="Q14">
        <v>99</v>
      </c>
      <c r="R14">
        <v>90</v>
      </c>
      <c r="S14">
        <v>1</v>
      </c>
      <c r="T14">
        <v>1</v>
      </c>
      <c r="U14">
        <v>99</v>
      </c>
      <c r="V14">
        <v>90</v>
      </c>
      <c r="W14">
        <v>15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</row>
    <row r="15" spans="1:29">
      <c r="A15">
        <v>8</v>
      </c>
      <c r="B15">
        <v>1</v>
      </c>
      <c r="C15">
        <v>1</v>
      </c>
      <c r="D15">
        <v>0</v>
      </c>
      <c r="E15">
        <v>0</v>
      </c>
      <c r="F15">
        <v>0</v>
      </c>
      <c r="G15">
        <v>1</v>
      </c>
      <c r="H15" t="s">
        <v>247</v>
      </c>
      <c r="I15">
        <v>15</v>
      </c>
      <c r="J15">
        <v>0</v>
      </c>
      <c r="K15">
        <v>0</v>
      </c>
      <c r="L15">
        <v>15</v>
      </c>
      <c r="M15">
        <v>22</v>
      </c>
      <c r="N15">
        <v>0</v>
      </c>
      <c r="O15">
        <v>0</v>
      </c>
      <c r="P15">
        <v>22</v>
      </c>
      <c r="Q15">
        <v>120</v>
      </c>
      <c r="R15">
        <v>176</v>
      </c>
      <c r="S15">
        <v>1</v>
      </c>
      <c r="T15">
        <v>2</v>
      </c>
      <c r="U15">
        <v>120</v>
      </c>
      <c r="V15">
        <v>176</v>
      </c>
      <c r="W15">
        <v>16</v>
      </c>
      <c r="X15">
        <v>85</v>
      </c>
      <c r="Y15">
        <v>0</v>
      </c>
      <c r="Z15">
        <v>85</v>
      </c>
      <c r="AA15">
        <v>120</v>
      </c>
      <c r="AB15">
        <v>0</v>
      </c>
      <c r="AC15">
        <v>120</v>
      </c>
    </row>
    <row r="16" spans="1:29">
      <c r="A16">
        <v>2</v>
      </c>
      <c r="B16">
        <v>0</v>
      </c>
      <c r="C16">
        <v>0</v>
      </c>
      <c r="D16">
        <v>0</v>
      </c>
      <c r="E16">
        <v>1</v>
      </c>
      <c r="F16">
        <v>1</v>
      </c>
      <c r="G16" t="s">
        <v>247</v>
      </c>
      <c r="H16">
        <v>2</v>
      </c>
      <c r="I16">
        <v>0</v>
      </c>
      <c r="J16">
        <v>0</v>
      </c>
      <c r="K16">
        <v>50</v>
      </c>
      <c r="L16">
        <v>50</v>
      </c>
      <c r="M16">
        <v>0</v>
      </c>
      <c r="N16">
        <v>0</v>
      </c>
      <c r="O16">
        <v>53</v>
      </c>
      <c r="P16">
        <v>53</v>
      </c>
      <c r="Q16">
        <v>100</v>
      </c>
      <c r="R16">
        <v>106</v>
      </c>
      <c r="S16">
        <v>0</v>
      </c>
      <c r="T16">
        <v>1</v>
      </c>
      <c r="U16">
        <v>100</v>
      </c>
      <c r="V16">
        <v>106</v>
      </c>
      <c r="W16">
        <v>17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</row>
    <row r="17" spans="1:29">
      <c r="A17">
        <v>5</v>
      </c>
      <c r="B17">
        <v>1</v>
      </c>
      <c r="C17">
        <v>0</v>
      </c>
      <c r="D17">
        <v>1</v>
      </c>
      <c r="E17">
        <v>0</v>
      </c>
      <c r="F17">
        <v>0</v>
      </c>
      <c r="G17">
        <v>0</v>
      </c>
      <c r="H17" t="s">
        <v>247</v>
      </c>
      <c r="I17">
        <v>0</v>
      </c>
      <c r="J17">
        <v>5</v>
      </c>
      <c r="K17">
        <v>0</v>
      </c>
      <c r="L17">
        <v>5</v>
      </c>
      <c r="M17">
        <v>0</v>
      </c>
      <c r="N17">
        <v>56</v>
      </c>
      <c r="O17">
        <v>0</v>
      </c>
      <c r="P17">
        <v>56</v>
      </c>
      <c r="Q17">
        <v>25</v>
      </c>
      <c r="R17">
        <v>280</v>
      </c>
      <c r="S17">
        <v>0</v>
      </c>
      <c r="T17">
        <v>3</v>
      </c>
      <c r="U17">
        <v>25</v>
      </c>
      <c r="V17">
        <v>280</v>
      </c>
      <c r="W17">
        <v>18</v>
      </c>
      <c r="X17">
        <v>0</v>
      </c>
      <c r="Y17">
        <v>95</v>
      </c>
      <c r="Z17">
        <v>95</v>
      </c>
      <c r="AA17">
        <v>0</v>
      </c>
      <c r="AB17">
        <v>206</v>
      </c>
      <c r="AC17">
        <v>206</v>
      </c>
    </row>
    <row r="18" spans="1:29">
      <c r="A18">
        <v>4</v>
      </c>
      <c r="B18">
        <v>0</v>
      </c>
      <c r="C18">
        <v>0</v>
      </c>
      <c r="D18">
        <v>0</v>
      </c>
      <c r="E18">
        <v>1</v>
      </c>
      <c r="F18">
        <v>1</v>
      </c>
      <c r="G18" t="s">
        <v>247</v>
      </c>
      <c r="H18" t="s">
        <v>247</v>
      </c>
      <c r="I18">
        <v>0</v>
      </c>
      <c r="J18">
        <v>0</v>
      </c>
      <c r="K18">
        <v>75</v>
      </c>
      <c r="L18">
        <v>75</v>
      </c>
      <c r="M18">
        <v>0</v>
      </c>
      <c r="N18">
        <v>0</v>
      </c>
      <c r="O18">
        <v>69</v>
      </c>
      <c r="P18">
        <v>69</v>
      </c>
      <c r="Q18">
        <v>300</v>
      </c>
      <c r="R18">
        <v>276</v>
      </c>
      <c r="S18">
        <v>0</v>
      </c>
      <c r="T18">
        <v>1</v>
      </c>
      <c r="U18">
        <v>300</v>
      </c>
      <c r="V18">
        <v>276</v>
      </c>
      <c r="W18">
        <v>19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</row>
    <row r="19" spans="1:29">
      <c r="A19">
        <v>3</v>
      </c>
      <c r="B19">
        <v>0</v>
      </c>
      <c r="C19">
        <v>0</v>
      </c>
      <c r="D19">
        <v>1</v>
      </c>
      <c r="E19">
        <v>0</v>
      </c>
      <c r="F19">
        <v>0</v>
      </c>
      <c r="G19">
        <v>0</v>
      </c>
      <c r="H19" t="s">
        <v>247</v>
      </c>
      <c r="I19">
        <v>0</v>
      </c>
      <c r="J19">
        <v>34</v>
      </c>
      <c r="K19">
        <v>0</v>
      </c>
      <c r="L19">
        <v>34</v>
      </c>
      <c r="M19">
        <v>0</v>
      </c>
      <c r="N19">
        <v>45</v>
      </c>
      <c r="O19">
        <v>0</v>
      </c>
      <c r="P19">
        <v>45</v>
      </c>
      <c r="Q19">
        <v>102</v>
      </c>
      <c r="R19">
        <v>135</v>
      </c>
      <c r="S19">
        <v>0</v>
      </c>
      <c r="T19">
        <v>3</v>
      </c>
      <c r="U19">
        <v>102</v>
      </c>
      <c r="V19">
        <v>135</v>
      </c>
      <c r="W19">
        <v>20</v>
      </c>
      <c r="X19">
        <v>0</v>
      </c>
      <c r="Y19">
        <v>66</v>
      </c>
      <c r="Z19">
        <v>66</v>
      </c>
      <c r="AA19">
        <v>0</v>
      </c>
      <c r="AB19">
        <v>92</v>
      </c>
      <c r="AC19">
        <v>92</v>
      </c>
    </row>
    <row r="20" spans="1:29">
      <c r="A20">
        <v>4</v>
      </c>
      <c r="B20">
        <v>0</v>
      </c>
      <c r="C20">
        <v>0</v>
      </c>
      <c r="D20">
        <v>0</v>
      </c>
      <c r="E20">
        <v>1</v>
      </c>
      <c r="F20">
        <v>1</v>
      </c>
      <c r="G20" t="s">
        <v>247</v>
      </c>
      <c r="H20" t="s">
        <v>247</v>
      </c>
      <c r="I20">
        <v>0</v>
      </c>
      <c r="J20">
        <v>0</v>
      </c>
      <c r="K20">
        <v>55</v>
      </c>
      <c r="L20">
        <v>55</v>
      </c>
      <c r="M20">
        <v>0</v>
      </c>
      <c r="N20">
        <v>0</v>
      </c>
      <c r="O20">
        <v>59</v>
      </c>
      <c r="P20">
        <v>59</v>
      </c>
      <c r="Q20">
        <v>220</v>
      </c>
      <c r="R20">
        <v>236</v>
      </c>
      <c r="S20">
        <v>1</v>
      </c>
      <c r="T20">
        <v>1</v>
      </c>
      <c r="U20">
        <v>220</v>
      </c>
      <c r="V20">
        <v>236</v>
      </c>
      <c r="W20">
        <v>22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</row>
    <row r="21" spans="1:29">
      <c r="A21">
        <v>6</v>
      </c>
      <c r="B21">
        <v>1</v>
      </c>
      <c r="C21">
        <v>0</v>
      </c>
      <c r="D21">
        <v>0</v>
      </c>
      <c r="E21">
        <v>1</v>
      </c>
      <c r="F21">
        <v>1</v>
      </c>
      <c r="G21" t="s">
        <v>247</v>
      </c>
      <c r="H21">
        <v>6</v>
      </c>
      <c r="I21">
        <v>0</v>
      </c>
      <c r="J21">
        <v>0</v>
      </c>
      <c r="K21">
        <v>35</v>
      </c>
      <c r="L21">
        <v>35</v>
      </c>
      <c r="M21">
        <v>0</v>
      </c>
      <c r="N21">
        <v>0</v>
      </c>
      <c r="O21">
        <v>40</v>
      </c>
      <c r="P21">
        <v>40</v>
      </c>
      <c r="Q21">
        <v>210</v>
      </c>
      <c r="R21">
        <v>240</v>
      </c>
      <c r="S21">
        <v>1</v>
      </c>
      <c r="T21">
        <v>1</v>
      </c>
      <c r="U21">
        <v>210</v>
      </c>
      <c r="V21">
        <v>240</v>
      </c>
      <c r="W21">
        <v>23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</row>
    <row r="22" spans="1:29">
      <c r="A22">
        <v>8</v>
      </c>
      <c r="B22">
        <v>1</v>
      </c>
      <c r="C22">
        <v>1</v>
      </c>
      <c r="D22">
        <v>0</v>
      </c>
      <c r="E22">
        <v>0</v>
      </c>
      <c r="F22">
        <v>0</v>
      </c>
      <c r="G22">
        <v>1</v>
      </c>
      <c r="H22" t="s">
        <v>247</v>
      </c>
      <c r="I22">
        <v>30</v>
      </c>
      <c r="J22">
        <v>0</v>
      </c>
      <c r="K22">
        <v>0</v>
      </c>
      <c r="L22">
        <v>30</v>
      </c>
      <c r="M22">
        <v>86</v>
      </c>
      <c r="N22">
        <v>0</v>
      </c>
      <c r="O22">
        <v>0</v>
      </c>
      <c r="P22">
        <v>86</v>
      </c>
      <c r="Q22">
        <v>240</v>
      </c>
      <c r="R22">
        <v>688</v>
      </c>
      <c r="S22">
        <v>0</v>
      </c>
      <c r="T22">
        <v>2</v>
      </c>
      <c r="U22">
        <v>240</v>
      </c>
      <c r="V22">
        <v>688</v>
      </c>
      <c r="W22">
        <v>24</v>
      </c>
      <c r="X22">
        <v>70</v>
      </c>
      <c r="Y22">
        <v>0</v>
      </c>
      <c r="Z22">
        <v>70</v>
      </c>
      <c r="AA22">
        <v>304</v>
      </c>
      <c r="AB22">
        <v>0</v>
      </c>
      <c r="AC22">
        <v>304</v>
      </c>
    </row>
    <row r="23" spans="1:29">
      <c r="A23">
        <v>2</v>
      </c>
      <c r="B23">
        <v>0</v>
      </c>
      <c r="C23">
        <v>1</v>
      </c>
      <c r="D23">
        <v>0</v>
      </c>
      <c r="E23">
        <v>0</v>
      </c>
      <c r="F23">
        <v>0</v>
      </c>
      <c r="G23">
        <v>1</v>
      </c>
      <c r="H23" t="s">
        <v>247</v>
      </c>
      <c r="I23">
        <v>50</v>
      </c>
      <c r="J23">
        <v>0</v>
      </c>
      <c r="K23">
        <v>0</v>
      </c>
      <c r="L23">
        <v>50</v>
      </c>
      <c r="M23">
        <v>50</v>
      </c>
      <c r="N23">
        <v>0</v>
      </c>
      <c r="O23">
        <v>0</v>
      </c>
      <c r="P23">
        <v>50</v>
      </c>
      <c r="Q23">
        <v>100</v>
      </c>
      <c r="R23">
        <v>100</v>
      </c>
      <c r="S23">
        <v>0</v>
      </c>
      <c r="T23">
        <v>2</v>
      </c>
      <c r="U23">
        <v>100</v>
      </c>
      <c r="V23">
        <v>100</v>
      </c>
      <c r="W23">
        <v>25</v>
      </c>
      <c r="X23">
        <v>50</v>
      </c>
      <c r="Y23">
        <v>0</v>
      </c>
      <c r="Z23">
        <v>50</v>
      </c>
      <c r="AA23">
        <v>49</v>
      </c>
      <c r="AB23">
        <v>0</v>
      </c>
      <c r="AC23">
        <v>49</v>
      </c>
    </row>
    <row r="24" spans="1:29">
      <c r="A24">
        <v>7</v>
      </c>
      <c r="B24">
        <v>1</v>
      </c>
      <c r="C24">
        <v>0</v>
      </c>
      <c r="D24">
        <v>1</v>
      </c>
      <c r="E24">
        <v>0</v>
      </c>
      <c r="F24">
        <v>0</v>
      </c>
      <c r="G24">
        <v>0</v>
      </c>
      <c r="H24" t="s">
        <v>247</v>
      </c>
      <c r="I24">
        <v>0</v>
      </c>
      <c r="J24">
        <v>1</v>
      </c>
      <c r="K24">
        <v>0</v>
      </c>
      <c r="L24">
        <v>1</v>
      </c>
      <c r="M24">
        <v>0</v>
      </c>
      <c r="N24">
        <v>74</v>
      </c>
      <c r="O24">
        <v>0</v>
      </c>
      <c r="P24">
        <v>74</v>
      </c>
      <c r="Q24">
        <v>7</v>
      </c>
      <c r="R24">
        <v>518</v>
      </c>
      <c r="S24">
        <v>1</v>
      </c>
      <c r="T24">
        <v>3</v>
      </c>
      <c r="U24">
        <v>7</v>
      </c>
      <c r="V24">
        <v>518</v>
      </c>
      <c r="W24">
        <v>26</v>
      </c>
      <c r="X24">
        <v>0</v>
      </c>
      <c r="Y24">
        <v>90</v>
      </c>
      <c r="Z24">
        <v>90</v>
      </c>
      <c r="AA24">
        <v>0</v>
      </c>
      <c r="AB24">
        <v>423</v>
      </c>
      <c r="AC24">
        <v>423</v>
      </c>
    </row>
    <row r="25" spans="1:29">
      <c r="A25">
        <v>6</v>
      </c>
      <c r="B25">
        <v>1</v>
      </c>
      <c r="C25">
        <v>1</v>
      </c>
      <c r="D25">
        <v>0</v>
      </c>
      <c r="E25">
        <v>0</v>
      </c>
      <c r="F25">
        <v>0</v>
      </c>
      <c r="G25">
        <v>1</v>
      </c>
      <c r="H25" t="s">
        <v>247</v>
      </c>
      <c r="I25">
        <v>20</v>
      </c>
      <c r="J25">
        <v>0</v>
      </c>
      <c r="K25">
        <v>0</v>
      </c>
      <c r="L25">
        <v>20</v>
      </c>
      <c r="M25">
        <v>47</v>
      </c>
      <c r="N25">
        <v>0</v>
      </c>
      <c r="O25">
        <v>0</v>
      </c>
      <c r="P25">
        <v>47</v>
      </c>
      <c r="Q25">
        <v>120</v>
      </c>
      <c r="R25">
        <v>282</v>
      </c>
      <c r="S25">
        <v>0</v>
      </c>
      <c r="T25">
        <v>2</v>
      </c>
      <c r="U25">
        <v>120</v>
      </c>
      <c r="V25">
        <v>282</v>
      </c>
      <c r="W25">
        <v>27</v>
      </c>
      <c r="X25">
        <v>80</v>
      </c>
      <c r="Y25">
        <v>0</v>
      </c>
      <c r="Z25">
        <v>80</v>
      </c>
      <c r="AA25">
        <v>273</v>
      </c>
      <c r="AB25">
        <v>0</v>
      </c>
      <c r="AC25">
        <v>273</v>
      </c>
    </row>
    <row r="26" spans="1:29">
      <c r="A26">
        <v>2</v>
      </c>
      <c r="B26">
        <v>0</v>
      </c>
      <c r="C26">
        <v>0</v>
      </c>
      <c r="D26">
        <v>0</v>
      </c>
      <c r="E26">
        <v>1</v>
      </c>
      <c r="F26">
        <v>1</v>
      </c>
      <c r="G26" t="s">
        <v>247</v>
      </c>
      <c r="H26">
        <v>2</v>
      </c>
      <c r="I26">
        <v>0</v>
      </c>
      <c r="J26">
        <v>0</v>
      </c>
      <c r="K26">
        <v>15</v>
      </c>
      <c r="L26">
        <v>15</v>
      </c>
      <c r="M26">
        <v>0</v>
      </c>
      <c r="N26">
        <v>0</v>
      </c>
      <c r="O26">
        <v>40</v>
      </c>
      <c r="P26">
        <v>40</v>
      </c>
      <c r="Q26">
        <v>30</v>
      </c>
      <c r="R26">
        <v>80</v>
      </c>
      <c r="S26">
        <v>1</v>
      </c>
      <c r="T26">
        <v>1</v>
      </c>
      <c r="U26">
        <v>30</v>
      </c>
      <c r="V26">
        <v>80</v>
      </c>
      <c r="W26">
        <v>28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</row>
    <row r="27" spans="1:29">
      <c r="A27">
        <v>3</v>
      </c>
      <c r="B27">
        <v>0</v>
      </c>
      <c r="C27">
        <v>1</v>
      </c>
      <c r="D27">
        <v>0</v>
      </c>
      <c r="E27">
        <v>0</v>
      </c>
      <c r="F27">
        <v>0</v>
      </c>
      <c r="G27">
        <v>1</v>
      </c>
      <c r="H27" t="s">
        <v>247</v>
      </c>
      <c r="I27">
        <v>34</v>
      </c>
      <c r="J27">
        <v>0</v>
      </c>
      <c r="K27">
        <v>0</v>
      </c>
      <c r="L27">
        <v>34</v>
      </c>
      <c r="M27">
        <v>53</v>
      </c>
      <c r="N27">
        <v>0</v>
      </c>
      <c r="O27">
        <v>0</v>
      </c>
      <c r="P27">
        <v>53</v>
      </c>
      <c r="Q27">
        <v>102</v>
      </c>
      <c r="R27">
        <v>159</v>
      </c>
      <c r="S27">
        <v>1</v>
      </c>
      <c r="T27">
        <v>2</v>
      </c>
      <c r="U27">
        <v>102</v>
      </c>
      <c r="V27">
        <v>159</v>
      </c>
      <c r="W27">
        <v>29</v>
      </c>
      <c r="X27">
        <v>66</v>
      </c>
      <c r="Y27">
        <v>0</v>
      </c>
      <c r="Z27">
        <v>66</v>
      </c>
      <c r="AA27">
        <v>106</v>
      </c>
      <c r="AB27">
        <v>0</v>
      </c>
      <c r="AC27">
        <v>106</v>
      </c>
    </row>
    <row r="28" spans="1:29">
      <c r="A28">
        <v>2</v>
      </c>
      <c r="B28">
        <v>0</v>
      </c>
      <c r="C28">
        <v>0</v>
      </c>
      <c r="D28">
        <v>1</v>
      </c>
      <c r="E28">
        <v>0</v>
      </c>
      <c r="F28">
        <v>0</v>
      </c>
      <c r="G28">
        <v>0</v>
      </c>
      <c r="H28" t="s">
        <v>247</v>
      </c>
      <c r="I28">
        <v>0</v>
      </c>
      <c r="J28">
        <v>60</v>
      </c>
      <c r="K28">
        <v>0</v>
      </c>
      <c r="L28">
        <v>60</v>
      </c>
      <c r="M28">
        <v>0</v>
      </c>
      <c r="N28">
        <v>100</v>
      </c>
      <c r="O28">
        <v>0</v>
      </c>
      <c r="P28">
        <v>100</v>
      </c>
      <c r="Q28">
        <v>120</v>
      </c>
      <c r="R28">
        <v>200</v>
      </c>
      <c r="S28">
        <v>1</v>
      </c>
      <c r="T28">
        <v>3</v>
      </c>
      <c r="U28">
        <v>120</v>
      </c>
      <c r="V28">
        <v>200</v>
      </c>
      <c r="W28">
        <v>30</v>
      </c>
      <c r="X28">
        <v>0</v>
      </c>
      <c r="Y28">
        <v>40</v>
      </c>
      <c r="Z28">
        <v>40</v>
      </c>
      <c r="AA28">
        <v>0</v>
      </c>
      <c r="AB28">
        <v>83</v>
      </c>
      <c r="AC28">
        <v>83</v>
      </c>
    </row>
    <row r="29" spans="1:29">
      <c r="A29">
        <v>10</v>
      </c>
      <c r="B29">
        <v>1</v>
      </c>
      <c r="C29">
        <v>0</v>
      </c>
      <c r="D29">
        <v>1</v>
      </c>
      <c r="E29">
        <v>0</v>
      </c>
      <c r="F29">
        <v>0</v>
      </c>
      <c r="G29">
        <v>0</v>
      </c>
      <c r="H29" t="s">
        <v>247</v>
      </c>
      <c r="I29">
        <v>0</v>
      </c>
      <c r="J29">
        <v>6</v>
      </c>
      <c r="K29">
        <v>0</v>
      </c>
      <c r="L29">
        <v>6</v>
      </c>
      <c r="M29">
        <v>0</v>
      </c>
      <c r="N29">
        <v>15</v>
      </c>
      <c r="O29">
        <v>0</v>
      </c>
      <c r="P29">
        <v>15</v>
      </c>
      <c r="Q29">
        <v>60</v>
      </c>
      <c r="R29">
        <v>150</v>
      </c>
      <c r="S29">
        <v>0</v>
      </c>
      <c r="T29">
        <v>3</v>
      </c>
      <c r="U29">
        <v>60</v>
      </c>
      <c r="V29">
        <v>150</v>
      </c>
      <c r="W29">
        <v>31</v>
      </c>
      <c r="X29">
        <v>0</v>
      </c>
      <c r="Y29">
        <v>94</v>
      </c>
      <c r="Z29">
        <v>94</v>
      </c>
      <c r="AA29">
        <v>0</v>
      </c>
      <c r="AB29">
        <v>130</v>
      </c>
      <c r="AC29">
        <v>130</v>
      </c>
    </row>
    <row r="30" spans="1:29">
      <c r="A30">
        <v>9</v>
      </c>
      <c r="B30">
        <v>1</v>
      </c>
      <c r="C30">
        <v>1</v>
      </c>
      <c r="D30">
        <v>0</v>
      </c>
      <c r="E30">
        <v>0</v>
      </c>
      <c r="F30">
        <v>0</v>
      </c>
      <c r="G30">
        <v>1</v>
      </c>
      <c r="H30" t="s">
        <v>247</v>
      </c>
      <c r="I30">
        <v>50</v>
      </c>
      <c r="J30">
        <v>0</v>
      </c>
      <c r="K30">
        <v>0</v>
      </c>
      <c r="L30">
        <v>50</v>
      </c>
      <c r="M30">
        <v>90</v>
      </c>
      <c r="N30">
        <v>0</v>
      </c>
      <c r="O30">
        <v>0</v>
      </c>
      <c r="P30">
        <v>90</v>
      </c>
      <c r="Q30">
        <v>450</v>
      </c>
      <c r="R30">
        <v>810</v>
      </c>
      <c r="S30">
        <v>1</v>
      </c>
      <c r="T30">
        <v>2</v>
      </c>
      <c r="U30">
        <v>450</v>
      </c>
      <c r="V30">
        <v>810</v>
      </c>
      <c r="W30">
        <v>32</v>
      </c>
      <c r="X30">
        <v>50</v>
      </c>
      <c r="Y30">
        <v>0</v>
      </c>
      <c r="Z30">
        <v>50</v>
      </c>
      <c r="AA30">
        <v>256</v>
      </c>
      <c r="AB30">
        <v>0</v>
      </c>
      <c r="AC30">
        <v>256</v>
      </c>
    </row>
    <row r="31" spans="1:29">
      <c r="A31">
        <v>5</v>
      </c>
      <c r="B31">
        <v>1</v>
      </c>
      <c r="C31">
        <v>1</v>
      </c>
      <c r="D31">
        <v>0</v>
      </c>
      <c r="E31">
        <v>0</v>
      </c>
      <c r="F31">
        <v>0</v>
      </c>
      <c r="G31">
        <v>1</v>
      </c>
      <c r="H31" t="s">
        <v>247</v>
      </c>
      <c r="I31">
        <v>20</v>
      </c>
      <c r="J31">
        <v>0</v>
      </c>
      <c r="K31">
        <v>0</v>
      </c>
      <c r="L31">
        <v>20</v>
      </c>
      <c r="M31">
        <v>46</v>
      </c>
      <c r="N31">
        <v>0</v>
      </c>
      <c r="O31">
        <v>0</v>
      </c>
      <c r="P31">
        <v>46</v>
      </c>
      <c r="Q31">
        <v>100</v>
      </c>
      <c r="R31">
        <v>230</v>
      </c>
      <c r="S31">
        <v>0</v>
      </c>
      <c r="T31">
        <v>2</v>
      </c>
      <c r="U31">
        <v>100</v>
      </c>
      <c r="V31">
        <v>230</v>
      </c>
      <c r="W31">
        <v>33</v>
      </c>
      <c r="X31">
        <v>80</v>
      </c>
      <c r="Y31">
        <v>0</v>
      </c>
      <c r="Z31">
        <v>80</v>
      </c>
      <c r="AA31">
        <v>188</v>
      </c>
      <c r="AB31">
        <v>0</v>
      </c>
      <c r="AC31">
        <v>188</v>
      </c>
    </row>
    <row r="32" spans="1:29">
      <c r="A32">
        <v>6</v>
      </c>
      <c r="B32">
        <v>1</v>
      </c>
      <c r="C32">
        <v>0</v>
      </c>
      <c r="D32">
        <v>1</v>
      </c>
      <c r="E32">
        <v>0</v>
      </c>
      <c r="F32">
        <v>0</v>
      </c>
      <c r="G32">
        <v>0</v>
      </c>
      <c r="H32" t="s">
        <v>247</v>
      </c>
      <c r="I32">
        <v>0</v>
      </c>
      <c r="J32">
        <v>15</v>
      </c>
      <c r="K32">
        <v>0</v>
      </c>
      <c r="L32">
        <v>15</v>
      </c>
      <c r="M32">
        <v>0</v>
      </c>
      <c r="N32">
        <v>16</v>
      </c>
      <c r="O32">
        <v>0</v>
      </c>
      <c r="P32">
        <v>16</v>
      </c>
      <c r="Q32">
        <v>90</v>
      </c>
      <c r="R32">
        <v>96</v>
      </c>
      <c r="S32">
        <v>1</v>
      </c>
      <c r="T32">
        <v>3</v>
      </c>
      <c r="U32">
        <v>90</v>
      </c>
      <c r="V32">
        <v>96</v>
      </c>
      <c r="W32">
        <v>34</v>
      </c>
      <c r="X32">
        <v>0</v>
      </c>
      <c r="Y32">
        <v>85</v>
      </c>
      <c r="Z32">
        <v>85</v>
      </c>
      <c r="AA32">
        <v>0</v>
      </c>
      <c r="AB32">
        <v>90</v>
      </c>
      <c r="AC32">
        <v>90</v>
      </c>
    </row>
    <row r="33" spans="1:29">
      <c r="A33">
        <v>6</v>
      </c>
      <c r="B33">
        <v>1</v>
      </c>
      <c r="C33">
        <v>0</v>
      </c>
      <c r="D33">
        <v>1</v>
      </c>
      <c r="E33">
        <v>0</v>
      </c>
      <c r="F33">
        <v>0</v>
      </c>
      <c r="G33">
        <v>0</v>
      </c>
      <c r="H33" t="s">
        <v>247</v>
      </c>
      <c r="I33">
        <v>0</v>
      </c>
      <c r="J33">
        <v>80</v>
      </c>
      <c r="K33">
        <v>0</v>
      </c>
      <c r="L33">
        <v>80</v>
      </c>
      <c r="M33">
        <v>0</v>
      </c>
      <c r="N33">
        <v>86</v>
      </c>
      <c r="O33">
        <v>0</v>
      </c>
      <c r="P33">
        <v>86</v>
      </c>
      <c r="Q33">
        <v>480</v>
      </c>
      <c r="R33">
        <v>516</v>
      </c>
      <c r="S33">
        <v>1</v>
      </c>
      <c r="T33">
        <v>3</v>
      </c>
      <c r="U33">
        <v>480</v>
      </c>
      <c r="V33">
        <v>516</v>
      </c>
      <c r="W33">
        <v>35</v>
      </c>
      <c r="X33">
        <v>0</v>
      </c>
      <c r="Y33">
        <v>20</v>
      </c>
      <c r="Z33">
        <v>20</v>
      </c>
      <c r="AA33">
        <v>0</v>
      </c>
      <c r="AB33">
        <v>25</v>
      </c>
      <c r="AC33">
        <v>25</v>
      </c>
    </row>
    <row r="34" spans="1:29">
      <c r="A34">
        <v>2</v>
      </c>
      <c r="B34">
        <v>0</v>
      </c>
      <c r="C34">
        <v>0</v>
      </c>
      <c r="D34">
        <v>1</v>
      </c>
      <c r="E34">
        <v>0</v>
      </c>
      <c r="F34">
        <v>0</v>
      </c>
      <c r="G34">
        <v>0</v>
      </c>
      <c r="H34" t="s">
        <v>247</v>
      </c>
      <c r="I34">
        <v>0</v>
      </c>
      <c r="J34">
        <v>70</v>
      </c>
      <c r="K34">
        <v>0</v>
      </c>
      <c r="L34">
        <v>70</v>
      </c>
      <c r="M34">
        <v>0</v>
      </c>
      <c r="N34">
        <v>82</v>
      </c>
      <c r="O34">
        <v>0</v>
      </c>
      <c r="P34">
        <v>82</v>
      </c>
      <c r="Q34">
        <v>140</v>
      </c>
      <c r="R34">
        <v>164</v>
      </c>
      <c r="S34">
        <v>0</v>
      </c>
      <c r="T34">
        <v>3</v>
      </c>
      <c r="U34">
        <v>140</v>
      </c>
      <c r="V34">
        <v>164</v>
      </c>
      <c r="W34">
        <v>36</v>
      </c>
      <c r="X34">
        <v>0</v>
      </c>
      <c r="Y34">
        <v>30</v>
      </c>
      <c r="Z34">
        <v>30</v>
      </c>
      <c r="AA34">
        <v>0</v>
      </c>
      <c r="AB34">
        <v>58</v>
      </c>
      <c r="AC34">
        <v>58</v>
      </c>
    </row>
    <row r="35" spans="1:29">
      <c r="A35">
        <v>4</v>
      </c>
      <c r="B35">
        <v>0</v>
      </c>
      <c r="C35">
        <v>0</v>
      </c>
      <c r="D35">
        <v>0</v>
      </c>
      <c r="E35">
        <v>1</v>
      </c>
      <c r="F35">
        <v>1</v>
      </c>
      <c r="G35" t="s">
        <v>247</v>
      </c>
      <c r="H35" t="s">
        <v>247</v>
      </c>
      <c r="I35">
        <v>0</v>
      </c>
      <c r="J35">
        <v>0</v>
      </c>
      <c r="K35">
        <v>40</v>
      </c>
      <c r="L35">
        <v>40</v>
      </c>
      <c r="M35">
        <v>0</v>
      </c>
      <c r="N35">
        <v>0</v>
      </c>
      <c r="O35">
        <v>52</v>
      </c>
      <c r="P35">
        <v>52</v>
      </c>
      <c r="Q35">
        <v>160</v>
      </c>
      <c r="R35">
        <v>208</v>
      </c>
      <c r="S35">
        <v>0</v>
      </c>
      <c r="T35">
        <v>1</v>
      </c>
      <c r="U35">
        <v>160</v>
      </c>
      <c r="V35">
        <v>208</v>
      </c>
      <c r="W35">
        <v>37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</row>
    <row r="36" spans="1:29">
      <c r="A36">
        <v>5</v>
      </c>
      <c r="B36">
        <v>1</v>
      </c>
      <c r="C36">
        <v>1</v>
      </c>
      <c r="D36">
        <v>0</v>
      </c>
      <c r="E36">
        <v>0</v>
      </c>
      <c r="F36">
        <v>0</v>
      </c>
      <c r="G36">
        <v>1</v>
      </c>
      <c r="H36" t="s">
        <v>247</v>
      </c>
      <c r="I36">
        <v>20</v>
      </c>
      <c r="J36">
        <v>0</v>
      </c>
      <c r="K36">
        <v>0</v>
      </c>
      <c r="L36">
        <v>20</v>
      </c>
      <c r="M36">
        <v>51</v>
      </c>
      <c r="N36">
        <v>0</v>
      </c>
      <c r="O36">
        <v>0</v>
      </c>
      <c r="P36">
        <v>51</v>
      </c>
      <c r="Q36">
        <v>100</v>
      </c>
      <c r="R36">
        <v>255</v>
      </c>
      <c r="S36">
        <v>1</v>
      </c>
      <c r="T36">
        <v>2</v>
      </c>
      <c r="U36">
        <v>100</v>
      </c>
      <c r="V36">
        <v>255</v>
      </c>
      <c r="W36">
        <v>38</v>
      </c>
      <c r="X36">
        <v>80</v>
      </c>
      <c r="Y36">
        <v>0</v>
      </c>
      <c r="Z36">
        <v>80</v>
      </c>
      <c r="AA36">
        <v>205</v>
      </c>
      <c r="AB36">
        <v>0</v>
      </c>
      <c r="AC36">
        <v>205</v>
      </c>
    </row>
    <row r="37" spans="1:29">
      <c r="A37">
        <v>3</v>
      </c>
      <c r="B37">
        <v>0</v>
      </c>
      <c r="C37">
        <v>0</v>
      </c>
      <c r="D37">
        <v>1</v>
      </c>
      <c r="E37">
        <v>0</v>
      </c>
      <c r="F37">
        <v>0</v>
      </c>
      <c r="G37">
        <v>0</v>
      </c>
      <c r="H37">
        <v>1</v>
      </c>
      <c r="I37">
        <v>0</v>
      </c>
      <c r="J37">
        <v>100</v>
      </c>
      <c r="K37">
        <v>0</v>
      </c>
      <c r="L37">
        <v>100</v>
      </c>
      <c r="M37">
        <v>0</v>
      </c>
      <c r="N37">
        <v>100</v>
      </c>
      <c r="O37">
        <v>0</v>
      </c>
      <c r="P37">
        <v>100</v>
      </c>
      <c r="Q37">
        <v>300</v>
      </c>
      <c r="R37">
        <v>300</v>
      </c>
      <c r="S37">
        <v>1</v>
      </c>
      <c r="T37">
        <v>3</v>
      </c>
      <c r="U37">
        <v>100</v>
      </c>
      <c r="V37">
        <v>100</v>
      </c>
      <c r="W37">
        <v>39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</row>
    <row r="38" spans="1:29">
      <c r="A38">
        <v>5</v>
      </c>
      <c r="B38">
        <v>1</v>
      </c>
      <c r="C38">
        <v>1</v>
      </c>
      <c r="D38">
        <v>0</v>
      </c>
      <c r="E38">
        <v>0</v>
      </c>
      <c r="F38">
        <v>0</v>
      </c>
      <c r="G38">
        <v>1</v>
      </c>
      <c r="H38">
        <v>2</v>
      </c>
      <c r="I38">
        <v>50</v>
      </c>
      <c r="J38">
        <v>0</v>
      </c>
      <c r="K38">
        <v>0</v>
      </c>
      <c r="L38">
        <v>50</v>
      </c>
      <c r="M38">
        <v>65</v>
      </c>
      <c r="N38">
        <v>0</v>
      </c>
      <c r="O38">
        <v>0</v>
      </c>
      <c r="P38">
        <v>65</v>
      </c>
      <c r="Q38">
        <v>250</v>
      </c>
      <c r="R38">
        <v>325</v>
      </c>
      <c r="S38">
        <v>0</v>
      </c>
      <c r="T38">
        <v>2</v>
      </c>
      <c r="U38">
        <v>100</v>
      </c>
      <c r="V38">
        <v>130</v>
      </c>
      <c r="W38">
        <v>42</v>
      </c>
      <c r="X38">
        <v>50</v>
      </c>
      <c r="Y38">
        <v>0</v>
      </c>
      <c r="Z38">
        <v>50</v>
      </c>
      <c r="AA38">
        <v>71</v>
      </c>
      <c r="AB38">
        <v>0</v>
      </c>
      <c r="AC38">
        <v>71</v>
      </c>
    </row>
    <row r="39" spans="1:29">
      <c r="A39">
        <v>5</v>
      </c>
      <c r="B39">
        <v>1</v>
      </c>
      <c r="C39">
        <v>1</v>
      </c>
      <c r="D39">
        <v>0</v>
      </c>
      <c r="E39">
        <v>0</v>
      </c>
      <c r="F39">
        <v>0</v>
      </c>
      <c r="G39">
        <v>1</v>
      </c>
      <c r="H39" t="s">
        <v>247</v>
      </c>
      <c r="I39">
        <v>20</v>
      </c>
      <c r="J39">
        <v>0</v>
      </c>
      <c r="K39">
        <v>0</v>
      </c>
      <c r="L39">
        <v>20</v>
      </c>
      <c r="M39">
        <v>50</v>
      </c>
      <c r="N39">
        <v>0</v>
      </c>
      <c r="O39">
        <v>0</v>
      </c>
      <c r="P39">
        <v>50</v>
      </c>
      <c r="Q39">
        <v>100</v>
      </c>
      <c r="R39">
        <v>250</v>
      </c>
      <c r="S39">
        <v>1</v>
      </c>
      <c r="T39">
        <v>2</v>
      </c>
      <c r="U39">
        <v>100</v>
      </c>
      <c r="V39">
        <v>250</v>
      </c>
      <c r="W39">
        <v>43</v>
      </c>
      <c r="X39">
        <v>80</v>
      </c>
      <c r="Y39">
        <v>0</v>
      </c>
      <c r="Z39">
        <v>80</v>
      </c>
      <c r="AA39">
        <v>215</v>
      </c>
      <c r="AB39">
        <v>0</v>
      </c>
      <c r="AC39">
        <v>215</v>
      </c>
    </row>
    <row r="40" spans="1:29">
      <c r="A40">
        <v>3</v>
      </c>
      <c r="B40">
        <v>0</v>
      </c>
      <c r="C40">
        <v>1</v>
      </c>
      <c r="D40">
        <v>0</v>
      </c>
      <c r="E40">
        <v>0</v>
      </c>
      <c r="F40">
        <v>0</v>
      </c>
      <c r="G40">
        <v>1</v>
      </c>
      <c r="H40" t="s">
        <v>247</v>
      </c>
      <c r="I40">
        <v>40</v>
      </c>
      <c r="J40">
        <v>0</v>
      </c>
      <c r="K40">
        <v>0</v>
      </c>
      <c r="L40">
        <v>40</v>
      </c>
      <c r="M40">
        <v>69</v>
      </c>
      <c r="N40">
        <v>0</v>
      </c>
      <c r="O40">
        <v>0</v>
      </c>
      <c r="P40">
        <v>69</v>
      </c>
      <c r="Q40">
        <v>120</v>
      </c>
      <c r="R40">
        <v>207</v>
      </c>
      <c r="S40">
        <v>0</v>
      </c>
      <c r="T40">
        <v>2</v>
      </c>
      <c r="U40">
        <v>120</v>
      </c>
      <c r="V40">
        <v>207</v>
      </c>
      <c r="W40">
        <v>45</v>
      </c>
      <c r="X40">
        <v>110</v>
      </c>
      <c r="Y40">
        <v>0</v>
      </c>
      <c r="Z40">
        <v>110</v>
      </c>
      <c r="AA40">
        <v>159</v>
      </c>
      <c r="AB40">
        <v>0</v>
      </c>
      <c r="AC40">
        <v>159</v>
      </c>
    </row>
    <row r="41" spans="1:29">
      <c r="A41">
        <v>6</v>
      </c>
      <c r="B41">
        <v>1</v>
      </c>
      <c r="C41">
        <v>1</v>
      </c>
      <c r="D41">
        <v>0</v>
      </c>
      <c r="E41">
        <v>0</v>
      </c>
      <c r="F41">
        <v>0</v>
      </c>
      <c r="G41">
        <v>1</v>
      </c>
      <c r="H41" t="s">
        <v>247</v>
      </c>
      <c r="I41">
        <v>20</v>
      </c>
      <c r="J41">
        <v>0</v>
      </c>
      <c r="K41">
        <v>0</v>
      </c>
      <c r="L41">
        <v>20</v>
      </c>
      <c r="M41">
        <v>57</v>
      </c>
      <c r="N41">
        <v>0</v>
      </c>
      <c r="O41">
        <v>0</v>
      </c>
      <c r="P41">
        <v>57</v>
      </c>
      <c r="Q41">
        <v>120</v>
      </c>
      <c r="R41">
        <v>342</v>
      </c>
      <c r="S41">
        <v>1</v>
      </c>
      <c r="T41">
        <v>2</v>
      </c>
      <c r="U41">
        <v>120</v>
      </c>
      <c r="V41">
        <v>342</v>
      </c>
      <c r="W41">
        <v>46</v>
      </c>
      <c r="X41">
        <v>80</v>
      </c>
      <c r="Y41">
        <v>0</v>
      </c>
      <c r="Z41">
        <v>80</v>
      </c>
      <c r="AA41">
        <v>273</v>
      </c>
      <c r="AB41">
        <v>0</v>
      </c>
      <c r="AC41">
        <v>273</v>
      </c>
    </row>
    <row r="42" spans="1:29">
      <c r="A42">
        <v>4</v>
      </c>
      <c r="B42">
        <v>0</v>
      </c>
      <c r="C42">
        <v>1</v>
      </c>
      <c r="D42">
        <v>0</v>
      </c>
      <c r="E42">
        <v>0</v>
      </c>
      <c r="F42">
        <v>0</v>
      </c>
      <c r="G42">
        <v>1</v>
      </c>
      <c r="H42" t="s">
        <v>247</v>
      </c>
      <c r="I42">
        <v>25</v>
      </c>
      <c r="J42">
        <v>0</v>
      </c>
      <c r="K42">
        <v>0</v>
      </c>
      <c r="L42">
        <v>25</v>
      </c>
      <c r="M42">
        <v>24</v>
      </c>
      <c r="N42">
        <v>0</v>
      </c>
      <c r="O42">
        <v>0</v>
      </c>
      <c r="P42">
        <v>24</v>
      </c>
      <c r="Q42">
        <v>100</v>
      </c>
      <c r="R42">
        <v>96</v>
      </c>
      <c r="S42">
        <v>0</v>
      </c>
      <c r="T42">
        <v>2</v>
      </c>
      <c r="U42">
        <v>100</v>
      </c>
      <c r="V42">
        <v>96</v>
      </c>
      <c r="W42">
        <v>47</v>
      </c>
      <c r="X42">
        <v>75</v>
      </c>
      <c r="Y42">
        <v>0</v>
      </c>
      <c r="Z42">
        <v>75</v>
      </c>
      <c r="AA42">
        <v>72</v>
      </c>
      <c r="AB42">
        <v>0</v>
      </c>
      <c r="AC42">
        <v>72</v>
      </c>
    </row>
    <row r="43" spans="1:29">
      <c r="A43">
        <v>2</v>
      </c>
      <c r="B43">
        <v>0</v>
      </c>
      <c r="C43">
        <v>1</v>
      </c>
      <c r="D43">
        <v>0</v>
      </c>
      <c r="E43">
        <v>0</v>
      </c>
      <c r="F43">
        <v>0</v>
      </c>
      <c r="G43">
        <v>1</v>
      </c>
      <c r="H43" t="s">
        <v>247</v>
      </c>
      <c r="I43">
        <v>45</v>
      </c>
      <c r="J43">
        <v>0</v>
      </c>
      <c r="K43">
        <v>0</v>
      </c>
      <c r="L43">
        <v>45</v>
      </c>
      <c r="M43">
        <v>48</v>
      </c>
      <c r="N43">
        <v>0</v>
      </c>
      <c r="O43">
        <v>0</v>
      </c>
      <c r="P43">
        <v>48</v>
      </c>
      <c r="Q43">
        <v>90</v>
      </c>
      <c r="R43">
        <v>96</v>
      </c>
      <c r="S43">
        <v>1</v>
      </c>
      <c r="T43">
        <v>2</v>
      </c>
      <c r="U43">
        <v>90</v>
      </c>
      <c r="V43">
        <v>96</v>
      </c>
      <c r="W43">
        <v>49</v>
      </c>
      <c r="X43">
        <v>55</v>
      </c>
      <c r="Y43">
        <v>0</v>
      </c>
      <c r="Z43">
        <v>55</v>
      </c>
      <c r="AA43">
        <v>52</v>
      </c>
      <c r="AB43">
        <v>0</v>
      </c>
      <c r="AC43">
        <v>52</v>
      </c>
    </row>
    <row r="44" spans="1:29">
      <c r="A44">
        <v>3</v>
      </c>
      <c r="B44">
        <v>0</v>
      </c>
      <c r="C44">
        <v>1</v>
      </c>
      <c r="D44">
        <v>0</v>
      </c>
      <c r="E44">
        <v>0</v>
      </c>
      <c r="F44">
        <v>0</v>
      </c>
      <c r="G44">
        <v>1</v>
      </c>
      <c r="H44" t="s">
        <v>247</v>
      </c>
      <c r="I44">
        <v>50</v>
      </c>
      <c r="J44">
        <v>0</v>
      </c>
      <c r="K44">
        <v>0</v>
      </c>
      <c r="L44">
        <v>50</v>
      </c>
      <c r="M44">
        <v>50</v>
      </c>
      <c r="N44">
        <v>0</v>
      </c>
      <c r="O44">
        <v>0</v>
      </c>
      <c r="P44">
        <v>50</v>
      </c>
      <c r="Q44">
        <v>150</v>
      </c>
      <c r="R44">
        <v>150</v>
      </c>
      <c r="S44">
        <v>1</v>
      </c>
      <c r="T44">
        <v>2</v>
      </c>
      <c r="U44">
        <v>150</v>
      </c>
      <c r="V44">
        <v>150</v>
      </c>
      <c r="W44">
        <v>51</v>
      </c>
      <c r="X44">
        <v>50</v>
      </c>
      <c r="Y44">
        <v>0</v>
      </c>
      <c r="Z44">
        <v>50</v>
      </c>
      <c r="AA44">
        <v>56</v>
      </c>
      <c r="AB44">
        <v>0</v>
      </c>
      <c r="AC44">
        <v>56</v>
      </c>
    </row>
    <row r="45" spans="1:29">
      <c r="A45">
        <v>3</v>
      </c>
      <c r="B45">
        <v>0</v>
      </c>
      <c r="C45">
        <v>0</v>
      </c>
      <c r="D45">
        <v>0</v>
      </c>
      <c r="E45">
        <v>1</v>
      </c>
      <c r="F45">
        <v>1</v>
      </c>
      <c r="G45" t="s">
        <v>247</v>
      </c>
      <c r="H45" t="s">
        <v>247</v>
      </c>
      <c r="I45">
        <v>0</v>
      </c>
      <c r="J45">
        <v>0</v>
      </c>
      <c r="K45">
        <v>60</v>
      </c>
      <c r="L45">
        <v>60</v>
      </c>
      <c r="M45">
        <v>0</v>
      </c>
      <c r="N45">
        <v>0</v>
      </c>
      <c r="O45">
        <v>62</v>
      </c>
      <c r="P45">
        <v>62</v>
      </c>
      <c r="Q45">
        <v>180</v>
      </c>
      <c r="R45">
        <v>186</v>
      </c>
      <c r="S45">
        <v>0</v>
      </c>
      <c r="T45">
        <v>1</v>
      </c>
      <c r="U45">
        <v>180</v>
      </c>
      <c r="V45">
        <v>186</v>
      </c>
      <c r="W45">
        <v>53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</row>
    <row r="46" spans="1:29">
      <c r="A46">
        <v>1</v>
      </c>
      <c r="B46">
        <v>1</v>
      </c>
      <c r="C46">
        <v>0</v>
      </c>
      <c r="D46">
        <v>0</v>
      </c>
      <c r="E46">
        <v>1</v>
      </c>
      <c r="F46">
        <v>1</v>
      </c>
      <c r="G46" t="s">
        <v>247</v>
      </c>
      <c r="H46" t="s">
        <v>247</v>
      </c>
      <c r="I46">
        <v>0</v>
      </c>
      <c r="J46">
        <v>0</v>
      </c>
      <c r="K46">
        <v>100</v>
      </c>
      <c r="L46">
        <v>100</v>
      </c>
      <c r="M46">
        <v>0</v>
      </c>
      <c r="N46">
        <v>0</v>
      </c>
      <c r="O46">
        <v>97</v>
      </c>
      <c r="P46">
        <v>97</v>
      </c>
      <c r="Q46">
        <v>100</v>
      </c>
      <c r="R46">
        <v>97</v>
      </c>
      <c r="S46">
        <v>1</v>
      </c>
      <c r="T46">
        <v>1</v>
      </c>
      <c r="U46">
        <v>100</v>
      </c>
      <c r="V46">
        <v>97</v>
      </c>
      <c r="W46">
        <v>54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</row>
    <row r="47" spans="1:29">
      <c r="A47">
        <v>4</v>
      </c>
      <c r="B47">
        <v>0</v>
      </c>
      <c r="C47">
        <v>0</v>
      </c>
      <c r="D47">
        <v>1</v>
      </c>
      <c r="E47">
        <v>0</v>
      </c>
      <c r="F47">
        <v>0</v>
      </c>
      <c r="G47">
        <v>0</v>
      </c>
      <c r="H47" t="s">
        <v>247</v>
      </c>
      <c r="I47">
        <v>0</v>
      </c>
      <c r="J47">
        <v>45</v>
      </c>
      <c r="K47">
        <v>0</v>
      </c>
      <c r="L47">
        <v>45</v>
      </c>
      <c r="M47">
        <v>0</v>
      </c>
      <c r="N47">
        <v>66</v>
      </c>
      <c r="O47">
        <v>0</v>
      </c>
      <c r="P47">
        <v>66</v>
      </c>
      <c r="Q47">
        <v>180</v>
      </c>
      <c r="R47">
        <v>264</v>
      </c>
      <c r="S47">
        <v>1</v>
      </c>
      <c r="T47">
        <v>3</v>
      </c>
      <c r="U47">
        <v>180</v>
      </c>
      <c r="V47">
        <v>264</v>
      </c>
      <c r="W47">
        <v>56</v>
      </c>
      <c r="X47">
        <v>0</v>
      </c>
      <c r="Y47">
        <v>55</v>
      </c>
      <c r="Z47">
        <v>55</v>
      </c>
      <c r="AA47">
        <v>0</v>
      </c>
      <c r="AB47">
        <v>74</v>
      </c>
      <c r="AC47">
        <v>74</v>
      </c>
    </row>
    <row r="48" spans="1:29">
      <c r="A48">
        <v>1</v>
      </c>
      <c r="B48">
        <v>0</v>
      </c>
      <c r="C48">
        <v>0</v>
      </c>
      <c r="D48">
        <v>0</v>
      </c>
      <c r="E48">
        <v>1</v>
      </c>
      <c r="F48">
        <v>1</v>
      </c>
      <c r="G48" t="s">
        <v>247</v>
      </c>
      <c r="H48" t="s">
        <v>247</v>
      </c>
      <c r="I48">
        <v>0</v>
      </c>
      <c r="J48">
        <v>0</v>
      </c>
      <c r="K48">
        <v>80</v>
      </c>
      <c r="L48">
        <v>80</v>
      </c>
      <c r="M48">
        <v>0</v>
      </c>
      <c r="N48">
        <v>0</v>
      </c>
      <c r="O48">
        <v>85</v>
      </c>
      <c r="P48">
        <v>85</v>
      </c>
      <c r="Q48">
        <v>80</v>
      </c>
      <c r="R48">
        <v>85</v>
      </c>
      <c r="S48">
        <v>1</v>
      </c>
      <c r="T48">
        <v>1</v>
      </c>
      <c r="U48">
        <v>80</v>
      </c>
      <c r="V48">
        <v>85</v>
      </c>
      <c r="W48">
        <v>57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</row>
    <row r="49" spans="1:29">
      <c r="A49">
        <v>6</v>
      </c>
      <c r="B49">
        <v>1</v>
      </c>
      <c r="C49">
        <v>0</v>
      </c>
      <c r="D49">
        <v>1</v>
      </c>
      <c r="E49">
        <v>0</v>
      </c>
      <c r="F49">
        <v>0</v>
      </c>
      <c r="G49">
        <v>0</v>
      </c>
      <c r="H49" t="s">
        <v>247</v>
      </c>
      <c r="I49">
        <v>0</v>
      </c>
      <c r="J49">
        <v>35</v>
      </c>
      <c r="K49">
        <v>0</v>
      </c>
      <c r="L49">
        <v>35</v>
      </c>
      <c r="M49">
        <v>0</v>
      </c>
      <c r="N49">
        <v>100</v>
      </c>
      <c r="O49">
        <v>0</v>
      </c>
      <c r="P49">
        <v>100</v>
      </c>
      <c r="Q49">
        <v>210</v>
      </c>
      <c r="R49">
        <v>600</v>
      </c>
      <c r="S49">
        <v>0</v>
      </c>
      <c r="T49">
        <v>3</v>
      </c>
      <c r="U49">
        <v>210</v>
      </c>
      <c r="V49">
        <v>600</v>
      </c>
      <c r="W49">
        <v>58</v>
      </c>
      <c r="X49">
        <v>0</v>
      </c>
      <c r="Y49">
        <v>65</v>
      </c>
      <c r="Z49">
        <v>65</v>
      </c>
      <c r="AA49">
        <v>0</v>
      </c>
      <c r="AB49">
        <v>225</v>
      </c>
      <c r="AC49">
        <v>225</v>
      </c>
    </row>
    <row r="50" spans="1:29">
      <c r="A50">
        <v>2</v>
      </c>
      <c r="B50">
        <v>0</v>
      </c>
      <c r="C50">
        <v>0</v>
      </c>
      <c r="D50">
        <v>1</v>
      </c>
      <c r="E50">
        <v>0</v>
      </c>
      <c r="F50">
        <v>0</v>
      </c>
      <c r="G50">
        <v>0</v>
      </c>
      <c r="H50" t="s">
        <v>247</v>
      </c>
      <c r="I50">
        <v>0</v>
      </c>
      <c r="J50">
        <v>50</v>
      </c>
      <c r="K50">
        <v>0</v>
      </c>
      <c r="L50">
        <v>50</v>
      </c>
      <c r="M50">
        <v>0</v>
      </c>
      <c r="N50">
        <v>53</v>
      </c>
      <c r="O50">
        <v>0</v>
      </c>
      <c r="P50">
        <v>53</v>
      </c>
      <c r="Q50">
        <v>100</v>
      </c>
      <c r="R50">
        <v>106</v>
      </c>
      <c r="S50">
        <v>1</v>
      </c>
      <c r="T50">
        <v>3</v>
      </c>
      <c r="U50">
        <v>100</v>
      </c>
      <c r="V50">
        <v>106</v>
      </c>
      <c r="W50">
        <v>60</v>
      </c>
      <c r="X50">
        <v>0</v>
      </c>
      <c r="Y50">
        <v>50</v>
      </c>
      <c r="Z50">
        <v>50</v>
      </c>
      <c r="AA50">
        <v>0</v>
      </c>
      <c r="AB50">
        <v>52</v>
      </c>
      <c r="AC50">
        <v>52</v>
      </c>
    </row>
    <row r="51" spans="1:29">
      <c r="A51">
        <v>9</v>
      </c>
      <c r="B51">
        <v>1</v>
      </c>
      <c r="C51">
        <v>0</v>
      </c>
      <c r="D51">
        <v>0</v>
      </c>
      <c r="E51">
        <v>1</v>
      </c>
      <c r="F51">
        <v>1</v>
      </c>
      <c r="G51" t="s">
        <v>247</v>
      </c>
      <c r="H51" t="s">
        <v>247</v>
      </c>
      <c r="I51">
        <v>0</v>
      </c>
      <c r="J51">
        <v>0</v>
      </c>
      <c r="K51">
        <v>75</v>
      </c>
      <c r="L51">
        <v>75</v>
      </c>
      <c r="M51">
        <v>0</v>
      </c>
      <c r="N51">
        <v>0</v>
      </c>
      <c r="O51">
        <v>73</v>
      </c>
      <c r="P51">
        <v>73</v>
      </c>
      <c r="Q51">
        <v>675</v>
      </c>
      <c r="R51">
        <v>657</v>
      </c>
      <c r="S51">
        <v>1</v>
      </c>
      <c r="T51">
        <v>1</v>
      </c>
      <c r="U51">
        <v>675</v>
      </c>
      <c r="V51">
        <v>657</v>
      </c>
      <c r="W51">
        <v>61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</row>
    <row r="52" spans="1:29">
      <c r="A52">
        <v>3</v>
      </c>
      <c r="B52">
        <v>0</v>
      </c>
      <c r="C52">
        <v>1</v>
      </c>
      <c r="D52">
        <v>0</v>
      </c>
      <c r="E52">
        <v>0</v>
      </c>
      <c r="F52">
        <v>0</v>
      </c>
      <c r="G52">
        <v>1</v>
      </c>
      <c r="H52" t="s">
        <v>247</v>
      </c>
      <c r="I52">
        <v>40</v>
      </c>
      <c r="J52">
        <v>0</v>
      </c>
      <c r="K52">
        <v>0</v>
      </c>
      <c r="L52">
        <v>40</v>
      </c>
      <c r="M52">
        <v>80</v>
      </c>
      <c r="N52">
        <v>0</v>
      </c>
      <c r="O52">
        <v>0</v>
      </c>
      <c r="P52">
        <v>80</v>
      </c>
      <c r="Q52">
        <v>120</v>
      </c>
      <c r="R52">
        <v>240</v>
      </c>
      <c r="S52">
        <v>0</v>
      </c>
      <c r="T52">
        <v>2</v>
      </c>
      <c r="U52">
        <v>120</v>
      </c>
      <c r="V52">
        <v>240</v>
      </c>
      <c r="W52">
        <v>63</v>
      </c>
      <c r="X52">
        <v>60</v>
      </c>
      <c r="Y52">
        <v>0</v>
      </c>
      <c r="Z52">
        <v>60</v>
      </c>
      <c r="AA52">
        <v>147</v>
      </c>
      <c r="AB52">
        <v>0</v>
      </c>
      <c r="AC52">
        <v>147</v>
      </c>
    </row>
    <row r="53" spans="1:29">
      <c r="A53">
        <v>7</v>
      </c>
      <c r="B53">
        <v>1</v>
      </c>
      <c r="C53">
        <v>0</v>
      </c>
      <c r="D53">
        <v>1</v>
      </c>
      <c r="E53">
        <v>0</v>
      </c>
      <c r="F53">
        <v>0</v>
      </c>
      <c r="G53">
        <v>0</v>
      </c>
      <c r="H53" t="s">
        <v>247</v>
      </c>
      <c r="I53">
        <v>0</v>
      </c>
      <c r="J53">
        <v>4</v>
      </c>
      <c r="K53">
        <v>0</v>
      </c>
      <c r="L53">
        <v>4</v>
      </c>
      <c r="M53">
        <v>0</v>
      </c>
      <c r="N53">
        <v>0</v>
      </c>
      <c r="O53">
        <v>0</v>
      </c>
      <c r="P53">
        <v>0</v>
      </c>
      <c r="Q53">
        <v>28</v>
      </c>
      <c r="R53">
        <v>0</v>
      </c>
      <c r="S53">
        <v>0</v>
      </c>
      <c r="T53">
        <v>3</v>
      </c>
      <c r="U53">
        <v>28</v>
      </c>
      <c r="V53">
        <v>0</v>
      </c>
      <c r="W53">
        <v>64</v>
      </c>
      <c r="X53">
        <v>0</v>
      </c>
      <c r="Y53">
        <v>96</v>
      </c>
      <c r="Z53">
        <v>96</v>
      </c>
      <c r="AA53">
        <v>0</v>
      </c>
      <c r="AB53">
        <v>0</v>
      </c>
      <c r="AC53">
        <v>0</v>
      </c>
    </row>
    <row r="54" spans="1:29">
      <c r="A54">
        <v>10</v>
      </c>
      <c r="B54">
        <v>1</v>
      </c>
      <c r="C54">
        <v>1</v>
      </c>
      <c r="D54">
        <v>0</v>
      </c>
      <c r="E54">
        <v>0</v>
      </c>
      <c r="F54">
        <v>0</v>
      </c>
      <c r="G54">
        <v>1</v>
      </c>
      <c r="H54" t="s">
        <v>247</v>
      </c>
      <c r="I54">
        <v>10</v>
      </c>
      <c r="J54">
        <v>0</v>
      </c>
      <c r="K54">
        <v>0</v>
      </c>
      <c r="L54">
        <v>10</v>
      </c>
      <c r="M54">
        <v>93</v>
      </c>
      <c r="N54">
        <v>0</v>
      </c>
      <c r="O54">
        <v>0</v>
      </c>
      <c r="P54">
        <v>93</v>
      </c>
      <c r="Q54">
        <v>100</v>
      </c>
      <c r="R54">
        <v>930</v>
      </c>
      <c r="S54">
        <v>1</v>
      </c>
      <c r="T54">
        <v>2</v>
      </c>
      <c r="U54">
        <v>100</v>
      </c>
      <c r="V54">
        <v>930</v>
      </c>
      <c r="W54">
        <v>66</v>
      </c>
      <c r="X54">
        <v>90</v>
      </c>
      <c r="Y54">
        <v>0</v>
      </c>
      <c r="Z54">
        <v>90</v>
      </c>
      <c r="AA54">
        <v>794</v>
      </c>
      <c r="AB54">
        <v>0</v>
      </c>
      <c r="AC54">
        <v>794</v>
      </c>
    </row>
    <row r="55" spans="1:29">
      <c r="A55">
        <v>6</v>
      </c>
      <c r="B55">
        <v>1</v>
      </c>
      <c r="C55">
        <v>1</v>
      </c>
      <c r="D55">
        <v>0</v>
      </c>
      <c r="E55">
        <v>0</v>
      </c>
      <c r="F55">
        <v>0</v>
      </c>
      <c r="G55">
        <v>1</v>
      </c>
      <c r="H55" t="s">
        <v>247</v>
      </c>
      <c r="I55">
        <v>50</v>
      </c>
      <c r="J55">
        <v>0</v>
      </c>
      <c r="K55">
        <v>0</v>
      </c>
      <c r="L55">
        <v>50</v>
      </c>
      <c r="M55">
        <v>70</v>
      </c>
      <c r="N55">
        <v>0</v>
      </c>
      <c r="O55">
        <v>0</v>
      </c>
      <c r="P55">
        <v>70</v>
      </c>
      <c r="Q55">
        <v>300</v>
      </c>
      <c r="R55">
        <v>420</v>
      </c>
      <c r="S55">
        <v>1</v>
      </c>
      <c r="T55">
        <v>2</v>
      </c>
      <c r="U55">
        <v>300</v>
      </c>
      <c r="V55">
        <v>420</v>
      </c>
      <c r="W55">
        <v>67</v>
      </c>
      <c r="X55">
        <v>50</v>
      </c>
      <c r="Y55">
        <v>0</v>
      </c>
      <c r="Z55">
        <v>50</v>
      </c>
      <c r="AA55">
        <v>345</v>
      </c>
      <c r="AB55">
        <v>0</v>
      </c>
      <c r="AC55">
        <v>345</v>
      </c>
    </row>
    <row r="56" spans="1:29">
      <c r="A56">
        <v>9</v>
      </c>
      <c r="B56">
        <v>1</v>
      </c>
      <c r="C56">
        <v>0</v>
      </c>
      <c r="D56">
        <v>1</v>
      </c>
      <c r="E56">
        <v>0</v>
      </c>
      <c r="F56">
        <v>0</v>
      </c>
      <c r="G56">
        <v>0</v>
      </c>
      <c r="H56" t="s">
        <v>247</v>
      </c>
      <c r="I56">
        <v>0</v>
      </c>
      <c r="J56">
        <v>20</v>
      </c>
      <c r="K56">
        <v>0</v>
      </c>
      <c r="L56">
        <v>20</v>
      </c>
      <c r="M56">
        <v>0</v>
      </c>
      <c r="N56">
        <v>53</v>
      </c>
      <c r="O56">
        <v>0</v>
      </c>
      <c r="P56">
        <v>53</v>
      </c>
      <c r="Q56">
        <v>180</v>
      </c>
      <c r="R56">
        <v>477</v>
      </c>
      <c r="S56">
        <v>1</v>
      </c>
      <c r="T56">
        <v>3</v>
      </c>
      <c r="U56">
        <v>180</v>
      </c>
      <c r="V56">
        <v>477</v>
      </c>
      <c r="W56">
        <v>68</v>
      </c>
      <c r="X56">
        <v>0</v>
      </c>
      <c r="Y56">
        <v>82</v>
      </c>
      <c r="Z56">
        <v>82</v>
      </c>
      <c r="AA56">
        <v>0</v>
      </c>
      <c r="AB56">
        <v>132</v>
      </c>
      <c r="AC56">
        <v>132</v>
      </c>
    </row>
    <row r="57" spans="1:29">
      <c r="A57">
        <v>2</v>
      </c>
      <c r="B57">
        <v>0</v>
      </c>
      <c r="C57">
        <v>1</v>
      </c>
      <c r="D57">
        <v>0</v>
      </c>
      <c r="E57">
        <v>0</v>
      </c>
      <c r="F57">
        <v>0</v>
      </c>
      <c r="G57">
        <v>1</v>
      </c>
      <c r="H57" t="s">
        <v>247</v>
      </c>
      <c r="I57">
        <v>50</v>
      </c>
      <c r="J57">
        <v>0</v>
      </c>
      <c r="K57">
        <v>0</v>
      </c>
      <c r="L57">
        <v>50</v>
      </c>
      <c r="M57">
        <v>90</v>
      </c>
      <c r="N57">
        <v>0</v>
      </c>
      <c r="O57">
        <v>0</v>
      </c>
      <c r="P57">
        <v>90</v>
      </c>
      <c r="Q57">
        <v>100</v>
      </c>
      <c r="R57">
        <v>180</v>
      </c>
      <c r="S57">
        <v>0</v>
      </c>
      <c r="T57">
        <v>2</v>
      </c>
      <c r="U57">
        <v>100</v>
      </c>
      <c r="V57">
        <v>180</v>
      </c>
      <c r="W57">
        <v>69</v>
      </c>
      <c r="X57">
        <v>50</v>
      </c>
      <c r="Y57">
        <v>0</v>
      </c>
      <c r="Z57">
        <v>50</v>
      </c>
      <c r="AA57">
        <v>96</v>
      </c>
      <c r="AB57">
        <v>0</v>
      </c>
      <c r="AC57">
        <v>96</v>
      </c>
    </row>
    <row r="58" spans="1:29">
      <c r="A58">
        <v>7</v>
      </c>
      <c r="B58">
        <v>1</v>
      </c>
      <c r="C58">
        <v>0</v>
      </c>
      <c r="D58">
        <v>1</v>
      </c>
      <c r="E58">
        <v>0</v>
      </c>
      <c r="F58">
        <v>0</v>
      </c>
      <c r="G58">
        <v>0</v>
      </c>
      <c r="H58" t="s">
        <v>247</v>
      </c>
      <c r="I58">
        <v>0</v>
      </c>
      <c r="J58">
        <v>75</v>
      </c>
      <c r="K58">
        <v>0</v>
      </c>
      <c r="L58">
        <v>75</v>
      </c>
      <c r="M58">
        <v>0</v>
      </c>
      <c r="N58">
        <v>64</v>
      </c>
      <c r="O58">
        <v>0</v>
      </c>
      <c r="P58">
        <v>64</v>
      </c>
      <c r="Q58">
        <v>525</v>
      </c>
      <c r="R58">
        <v>448</v>
      </c>
      <c r="S58">
        <v>1</v>
      </c>
      <c r="T58">
        <v>3</v>
      </c>
      <c r="U58">
        <v>525</v>
      </c>
      <c r="V58">
        <v>448</v>
      </c>
      <c r="W58">
        <v>70</v>
      </c>
      <c r="X58">
        <v>0</v>
      </c>
      <c r="Y58">
        <v>25</v>
      </c>
      <c r="Z58">
        <v>25</v>
      </c>
      <c r="AA58">
        <v>0</v>
      </c>
      <c r="AB58">
        <v>31</v>
      </c>
      <c r="AC58">
        <v>31</v>
      </c>
    </row>
    <row r="59" spans="1:29">
      <c r="A59">
        <v>3</v>
      </c>
      <c r="B59">
        <v>0</v>
      </c>
      <c r="C59">
        <v>0</v>
      </c>
      <c r="D59">
        <v>1</v>
      </c>
      <c r="E59">
        <v>0</v>
      </c>
      <c r="F59">
        <v>0</v>
      </c>
      <c r="G59">
        <v>0</v>
      </c>
      <c r="H59" t="s">
        <v>247</v>
      </c>
      <c r="I59">
        <v>0</v>
      </c>
      <c r="J59">
        <v>5</v>
      </c>
      <c r="K59">
        <v>0</v>
      </c>
      <c r="L59">
        <v>5</v>
      </c>
      <c r="M59">
        <v>0</v>
      </c>
      <c r="N59">
        <v>20</v>
      </c>
      <c r="O59">
        <v>0</v>
      </c>
      <c r="P59">
        <v>20</v>
      </c>
      <c r="Q59">
        <v>15</v>
      </c>
      <c r="R59">
        <v>60</v>
      </c>
      <c r="S59">
        <v>1</v>
      </c>
      <c r="T59">
        <v>3</v>
      </c>
      <c r="U59">
        <v>15</v>
      </c>
      <c r="V59">
        <v>60</v>
      </c>
      <c r="W59">
        <v>71</v>
      </c>
      <c r="X59">
        <v>0</v>
      </c>
      <c r="Y59">
        <v>95</v>
      </c>
      <c r="Z59">
        <v>95</v>
      </c>
      <c r="AA59">
        <v>0</v>
      </c>
      <c r="AB59">
        <v>115</v>
      </c>
      <c r="AC59">
        <v>115</v>
      </c>
    </row>
    <row r="60" spans="1:29">
      <c r="A60">
        <v>5</v>
      </c>
      <c r="B60">
        <v>1</v>
      </c>
      <c r="C60">
        <v>0</v>
      </c>
      <c r="D60">
        <v>0</v>
      </c>
      <c r="E60">
        <v>1</v>
      </c>
      <c r="F60">
        <v>1</v>
      </c>
      <c r="G60" t="s">
        <v>247</v>
      </c>
      <c r="H60" t="s">
        <v>247</v>
      </c>
      <c r="I60">
        <v>0</v>
      </c>
      <c r="J60">
        <v>0</v>
      </c>
      <c r="K60">
        <v>85</v>
      </c>
      <c r="L60">
        <v>85</v>
      </c>
      <c r="M60">
        <v>0</v>
      </c>
      <c r="N60">
        <v>0</v>
      </c>
      <c r="O60">
        <v>58</v>
      </c>
      <c r="P60">
        <v>58</v>
      </c>
      <c r="Q60">
        <v>425</v>
      </c>
      <c r="R60">
        <v>290</v>
      </c>
      <c r="S60">
        <v>1</v>
      </c>
      <c r="T60">
        <v>1</v>
      </c>
      <c r="U60">
        <v>425</v>
      </c>
      <c r="V60">
        <v>290</v>
      </c>
      <c r="W60">
        <v>72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</row>
    <row r="61" spans="1:29">
      <c r="A61">
        <v>4</v>
      </c>
      <c r="B61">
        <v>1</v>
      </c>
      <c r="C61">
        <v>0</v>
      </c>
      <c r="D61">
        <v>0</v>
      </c>
      <c r="E61">
        <v>1</v>
      </c>
      <c r="F61">
        <v>1</v>
      </c>
      <c r="G61" t="s">
        <v>247</v>
      </c>
      <c r="H61" t="s">
        <v>247</v>
      </c>
      <c r="I61">
        <v>0</v>
      </c>
      <c r="J61">
        <v>0</v>
      </c>
      <c r="K61">
        <v>75</v>
      </c>
      <c r="L61">
        <v>75</v>
      </c>
      <c r="M61">
        <v>0</v>
      </c>
      <c r="N61">
        <v>0</v>
      </c>
      <c r="O61">
        <v>69</v>
      </c>
      <c r="P61">
        <v>69</v>
      </c>
      <c r="Q61">
        <v>300</v>
      </c>
      <c r="R61">
        <v>276</v>
      </c>
      <c r="S61">
        <v>0</v>
      </c>
      <c r="T61">
        <v>1</v>
      </c>
      <c r="U61">
        <v>300</v>
      </c>
      <c r="V61">
        <v>276</v>
      </c>
      <c r="W61">
        <v>73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</row>
    <row r="62" spans="1:29">
      <c r="A62">
        <v>4</v>
      </c>
      <c r="B62">
        <v>0</v>
      </c>
      <c r="C62">
        <v>0</v>
      </c>
      <c r="D62">
        <v>1</v>
      </c>
      <c r="E62">
        <v>0</v>
      </c>
      <c r="F62">
        <v>0</v>
      </c>
      <c r="G62">
        <v>0</v>
      </c>
      <c r="H62" t="s">
        <v>247</v>
      </c>
      <c r="I62">
        <v>0</v>
      </c>
      <c r="J62">
        <v>10</v>
      </c>
      <c r="K62">
        <v>0</v>
      </c>
      <c r="L62">
        <v>10</v>
      </c>
      <c r="M62">
        <v>0</v>
      </c>
      <c r="N62">
        <v>68</v>
      </c>
      <c r="O62">
        <v>0</v>
      </c>
      <c r="P62">
        <v>68</v>
      </c>
      <c r="Q62">
        <v>40</v>
      </c>
      <c r="R62">
        <v>272</v>
      </c>
      <c r="S62">
        <v>0</v>
      </c>
      <c r="T62">
        <v>3</v>
      </c>
      <c r="U62">
        <v>40</v>
      </c>
      <c r="V62">
        <v>272</v>
      </c>
      <c r="W62">
        <v>74</v>
      </c>
      <c r="X62">
        <v>0</v>
      </c>
      <c r="Y62">
        <v>90</v>
      </c>
      <c r="Z62">
        <v>90</v>
      </c>
      <c r="AA62">
        <v>0</v>
      </c>
      <c r="AB62">
        <v>214</v>
      </c>
      <c r="AC62">
        <v>214</v>
      </c>
    </row>
    <row r="63" spans="1:29">
      <c r="A63">
        <v>5</v>
      </c>
      <c r="B63">
        <v>1</v>
      </c>
      <c r="C63">
        <v>0</v>
      </c>
      <c r="D63">
        <v>1</v>
      </c>
      <c r="E63">
        <v>0</v>
      </c>
      <c r="F63">
        <v>0</v>
      </c>
      <c r="G63">
        <v>0</v>
      </c>
      <c r="H63" t="s">
        <v>247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1</v>
      </c>
      <c r="T63">
        <v>3</v>
      </c>
      <c r="U63">
        <v>0</v>
      </c>
      <c r="V63">
        <v>0</v>
      </c>
      <c r="W63">
        <v>76</v>
      </c>
      <c r="X63">
        <v>0</v>
      </c>
      <c r="Y63">
        <v>100</v>
      </c>
      <c r="Z63">
        <v>100</v>
      </c>
      <c r="AA63">
        <v>0</v>
      </c>
      <c r="AB63">
        <v>0</v>
      </c>
      <c r="AC63">
        <v>0</v>
      </c>
    </row>
    <row r="64" spans="1:29">
      <c r="A64">
        <v>4</v>
      </c>
      <c r="B64">
        <v>0</v>
      </c>
      <c r="C64">
        <v>0</v>
      </c>
      <c r="D64">
        <v>1</v>
      </c>
      <c r="E64">
        <v>0</v>
      </c>
      <c r="F64">
        <v>0</v>
      </c>
      <c r="G64">
        <v>0</v>
      </c>
      <c r="H64" t="s">
        <v>247</v>
      </c>
      <c r="I64">
        <v>0</v>
      </c>
      <c r="J64">
        <v>40</v>
      </c>
      <c r="K64">
        <v>0</v>
      </c>
      <c r="L64">
        <v>40</v>
      </c>
      <c r="M64">
        <v>0</v>
      </c>
      <c r="N64">
        <v>100</v>
      </c>
      <c r="O64">
        <v>0</v>
      </c>
      <c r="P64">
        <v>100</v>
      </c>
      <c r="Q64">
        <v>160</v>
      </c>
      <c r="R64">
        <v>400</v>
      </c>
      <c r="S64">
        <v>0</v>
      </c>
      <c r="T64">
        <v>3</v>
      </c>
      <c r="U64">
        <v>160</v>
      </c>
      <c r="V64">
        <v>400</v>
      </c>
      <c r="W64">
        <v>77</v>
      </c>
      <c r="X64">
        <v>0</v>
      </c>
      <c r="Y64">
        <v>60</v>
      </c>
      <c r="Z64">
        <v>60</v>
      </c>
      <c r="AA64">
        <v>0</v>
      </c>
      <c r="AB64">
        <v>148</v>
      </c>
      <c r="AC64">
        <v>148</v>
      </c>
    </row>
    <row r="65" spans="1:29">
      <c r="A65">
        <v>10</v>
      </c>
      <c r="B65">
        <v>1</v>
      </c>
      <c r="C65">
        <v>1</v>
      </c>
      <c r="D65">
        <v>0</v>
      </c>
      <c r="E65">
        <v>0</v>
      </c>
      <c r="F65">
        <v>0</v>
      </c>
      <c r="G65">
        <v>1</v>
      </c>
      <c r="H65" t="s">
        <v>247</v>
      </c>
      <c r="I65">
        <v>10</v>
      </c>
      <c r="J65">
        <v>0</v>
      </c>
      <c r="K65">
        <v>0</v>
      </c>
      <c r="L65">
        <v>10</v>
      </c>
      <c r="M65">
        <v>51</v>
      </c>
      <c r="N65">
        <v>0</v>
      </c>
      <c r="O65">
        <v>0</v>
      </c>
      <c r="P65">
        <v>51</v>
      </c>
      <c r="Q65">
        <v>100</v>
      </c>
      <c r="R65">
        <v>510</v>
      </c>
      <c r="S65">
        <v>0</v>
      </c>
      <c r="T65">
        <v>2</v>
      </c>
      <c r="U65">
        <v>100</v>
      </c>
      <c r="V65">
        <v>510</v>
      </c>
      <c r="W65">
        <v>78</v>
      </c>
      <c r="X65">
        <v>90</v>
      </c>
      <c r="Y65">
        <v>0</v>
      </c>
      <c r="Z65">
        <v>90</v>
      </c>
      <c r="AA65">
        <v>472</v>
      </c>
      <c r="AB65">
        <v>0</v>
      </c>
      <c r="AC65">
        <v>472</v>
      </c>
    </row>
    <row r="66" spans="1:29">
      <c r="A66">
        <v>5</v>
      </c>
      <c r="B66">
        <v>1</v>
      </c>
      <c r="C66">
        <v>0</v>
      </c>
      <c r="D66">
        <v>0</v>
      </c>
      <c r="E66">
        <v>1</v>
      </c>
      <c r="F66">
        <v>1</v>
      </c>
      <c r="G66" t="s">
        <v>247</v>
      </c>
      <c r="H66" t="s">
        <v>247</v>
      </c>
      <c r="I66">
        <v>0</v>
      </c>
      <c r="J66">
        <v>0</v>
      </c>
      <c r="K66">
        <v>20</v>
      </c>
      <c r="L66">
        <v>20</v>
      </c>
      <c r="M66">
        <v>0</v>
      </c>
      <c r="N66">
        <v>0</v>
      </c>
      <c r="O66">
        <v>32</v>
      </c>
      <c r="P66">
        <v>32</v>
      </c>
      <c r="Q66">
        <v>100</v>
      </c>
      <c r="R66">
        <v>160</v>
      </c>
      <c r="S66">
        <v>1</v>
      </c>
      <c r="T66">
        <v>1</v>
      </c>
      <c r="U66">
        <v>100</v>
      </c>
      <c r="V66">
        <v>160</v>
      </c>
      <c r="W66">
        <v>79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</row>
    <row r="67" spans="1:29">
      <c r="A67">
        <v>4</v>
      </c>
      <c r="B67">
        <v>0</v>
      </c>
      <c r="C67">
        <v>0</v>
      </c>
      <c r="D67">
        <v>1</v>
      </c>
      <c r="E67">
        <v>0</v>
      </c>
      <c r="F67">
        <v>0</v>
      </c>
      <c r="G67">
        <v>0</v>
      </c>
      <c r="H67" t="s">
        <v>247</v>
      </c>
      <c r="I67">
        <v>0</v>
      </c>
      <c r="J67">
        <v>25</v>
      </c>
      <c r="K67">
        <v>0</v>
      </c>
      <c r="L67">
        <v>25</v>
      </c>
      <c r="M67">
        <v>0</v>
      </c>
      <c r="N67">
        <v>97</v>
      </c>
      <c r="O67">
        <v>0</v>
      </c>
      <c r="P67">
        <v>97</v>
      </c>
      <c r="Q67">
        <v>100</v>
      </c>
      <c r="R67">
        <v>388</v>
      </c>
      <c r="S67">
        <v>1</v>
      </c>
      <c r="T67">
        <v>3</v>
      </c>
      <c r="U67">
        <v>100</v>
      </c>
      <c r="V67">
        <v>388</v>
      </c>
      <c r="W67">
        <v>80</v>
      </c>
      <c r="X67">
        <v>0</v>
      </c>
      <c r="Y67">
        <v>75</v>
      </c>
      <c r="Z67">
        <v>75</v>
      </c>
      <c r="AA67">
        <v>0</v>
      </c>
      <c r="AB67">
        <v>291</v>
      </c>
      <c r="AC67">
        <v>291</v>
      </c>
    </row>
    <row r="68" spans="1:29">
      <c r="A68">
        <v>8</v>
      </c>
      <c r="B68">
        <v>1</v>
      </c>
      <c r="C68">
        <v>0</v>
      </c>
      <c r="D68">
        <v>0</v>
      </c>
      <c r="E68">
        <v>1</v>
      </c>
      <c r="F68">
        <v>1</v>
      </c>
      <c r="G68" t="s">
        <v>247</v>
      </c>
      <c r="H68" t="s">
        <v>247</v>
      </c>
      <c r="I68">
        <v>0</v>
      </c>
      <c r="J68">
        <v>0</v>
      </c>
      <c r="K68">
        <v>75</v>
      </c>
      <c r="L68">
        <v>75</v>
      </c>
      <c r="M68">
        <v>0</v>
      </c>
      <c r="N68">
        <v>0</v>
      </c>
      <c r="O68">
        <v>81</v>
      </c>
      <c r="P68">
        <v>81</v>
      </c>
      <c r="Q68">
        <v>600</v>
      </c>
      <c r="R68">
        <v>648</v>
      </c>
      <c r="S68">
        <v>0</v>
      </c>
      <c r="T68">
        <v>1</v>
      </c>
      <c r="U68">
        <v>600</v>
      </c>
      <c r="V68">
        <v>648</v>
      </c>
      <c r="W68">
        <v>81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</row>
    <row r="69" spans="1:29">
      <c r="A69">
        <v>4</v>
      </c>
      <c r="B69">
        <v>0</v>
      </c>
      <c r="C69">
        <v>1</v>
      </c>
      <c r="D69">
        <v>0</v>
      </c>
      <c r="E69">
        <v>0</v>
      </c>
      <c r="F69">
        <v>0</v>
      </c>
      <c r="G69">
        <v>1</v>
      </c>
      <c r="H69" t="s">
        <v>247</v>
      </c>
      <c r="I69">
        <v>75</v>
      </c>
      <c r="J69">
        <v>0</v>
      </c>
      <c r="K69">
        <v>0</v>
      </c>
      <c r="L69">
        <v>75</v>
      </c>
      <c r="M69">
        <v>90</v>
      </c>
      <c r="N69">
        <v>0</v>
      </c>
      <c r="O69">
        <v>0</v>
      </c>
      <c r="P69">
        <v>90</v>
      </c>
      <c r="Q69">
        <v>300</v>
      </c>
      <c r="R69">
        <v>360</v>
      </c>
      <c r="S69">
        <v>0</v>
      </c>
      <c r="T69">
        <v>2</v>
      </c>
      <c r="U69">
        <v>300</v>
      </c>
      <c r="V69">
        <v>360</v>
      </c>
      <c r="W69">
        <v>82</v>
      </c>
      <c r="X69">
        <v>25</v>
      </c>
      <c r="Y69">
        <v>0</v>
      </c>
      <c r="Z69">
        <v>25</v>
      </c>
      <c r="AA69">
        <v>120</v>
      </c>
      <c r="AB69">
        <v>0</v>
      </c>
      <c r="AC69">
        <v>120</v>
      </c>
    </row>
    <row r="70" spans="1:29">
      <c r="A70">
        <v>4</v>
      </c>
      <c r="B70">
        <v>0</v>
      </c>
      <c r="C70">
        <v>0</v>
      </c>
      <c r="D70">
        <v>0</v>
      </c>
      <c r="E70">
        <v>1</v>
      </c>
      <c r="F70">
        <v>1</v>
      </c>
      <c r="G70" t="s">
        <v>247</v>
      </c>
      <c r="H70" t="s">
        <v>247</v>
      </c>
      <c r="I70">
        <v>0</v>
      </c>
      <c r="J70">
        <v>0</v>
      </c>
      <c r="K70">
        <v>70</v>
      </c>
      <c r="L70">
        <v>70</v>
      </c>
      <c r="M70">
        <v>0</v>
      </c>
      <c r="N70">
        <v>0</v>
      </c>
      <c r="O70">
        <v>75</v>
      </c>
      <c r="P70">
        <v>75</v>
      </c>
      <c r="Q70">
        <v>280</v>
      </c>
      <c r="R70">
        <v>300</v>
      </c>
      <c r="S70">
        <v>1</v>
      </c>
      <c r="T70">
        <v>1</v>
      </c>
      <c r="U70">
        <v>280</v>
      </c>
      <c r="V70">
        <v>300</v>
      </c>
      <c r="W70">
        <v>83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</row>
    <row r="71" spans="1:29">
      <c r="A71">
        <v>4</v>
      </c>
      <c r="B71">
        <v>0</v>
      </c>
      <c r="C71">
        <v>0</v>
      </c>
      <c r="D71">
        <v>1</v>
      </c>
      <c r="E71">
        <v>0</v>
      </c>
      <c r="F71">
        <v>0</v>
      </c>
      <c r="G71">
        <v>0</v>
      </c>
      <c r="H71">
        <v>3</v>
      </c>
      <c r="I71">
        <v>0</v>
      </c>
      <c r="J71">
        <v>25</v>
      </c>
      <c r="K71">
        <v>0</v>
      </c>
      <c r="L71">
        <v>25</v>
      </c>
      <c r="M71">
        <v>0</v>
      </c>
      <c r="N71">
        <v>76</v>
      </c>
      <c r="O71">
        <v>0</v>
      </c>
      <c r="P71">
        <v>76</v>
      </c>
      <c r="Q71">
        <v>100</v>
      </c>
      <c r="R71">
        <v>304</v>
      </c>
      <c r="S71">
        <v>0</v>
      </c>
      <c r="T71">
        <v>3</v>
      </c>
      <c r="U71">
        <v>75</v>
      </c>
      <c r="V71">
        <v>228</v>
      </c>
      <c r="W71">
        <v>84</v>
      </c>
      <c r="X71">
        <v>0</v>
      </c>
      <c r="Y71">
        <v>75</v>
      </c>
      <c r="Z71">
        <v>75</v>
      </c>
      <c r="AA71">
        <v>0</v>
      </c>
      <c r="AB71">
        <v>228</v>
      </c>
      <c r="AC71">
        <v>228</v>
      </c>
    </row>
    <row r="72" spans="1:29">
      <c r="A72">
        <v>2</v>
      </c>
      <c r="B72">
        <v>0</v>
      </c>
      <c r="C72">
        <v>0</v>
      </c>
      <c r="D72">
        <v>0</v>
      </c>
      <c r="E72">
        <v>1</v>
      </c>
      <c r="F72">
        <v>1</v>
      </c>
      <c r="G72" t="s">
        <v>247</v>
      </c>
      <c r="H72" t="s">
        <v>247</v>
      </c>
      <c r="I72">
        <v>0</v>
      </c>
      <c r="J72">
        <v>0</v>
      </c>
      <c r="K72">
        <v>90</v>
      </c>
      <c r="L72">
        <v>90</v>
      </c>
      <c r="M72">
        <v>0</v>
      </c>
      <c r="N72">
        <v>0</v>
      </c>
      <c r="O72">
        <v>94</v>
      </c>
      <c r="P72">
        <v>94</v>
      </c>
      <c r="Q72">
        <v>180</v>
      </c>
      <c r="R72">
        <v>188</v>
      </c>
      <c r="S72">
        <v>0</v>
      </c>
      <c r="T72">
        <v>1</v>
      </c>
      <c r="U72">
        <v>180</v>
      </c>
      <c r="V72">
        <v>188</v>
      </c>
      <c r="W72">
        <v>85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</row>
    <row r="73" spans="1:29">
      <c r="A73">
        <v>5</v>
      </c>
      <c r="B73">
        <v>1</v>
      </c>
      <c r="C73">
        <v>1</v>
      </c>
      <c r="D73">
        <v>0</v>
      </c>
      <c r="E73">
        <v>0</v>
      </c>
      <c r="F73">
        <v>0</v>
      </c>
      <c r="G73">
        <v>1</v>
      </c>
      <c r="H73" t="s">
        <v>247</v>
      </c>
      <c r="I73">
        <v>40</v>
      </c>
      <c r="J73">
        <v>0</v>
      </c>
      <c r="K73">
        <v>0</v>
      </c>
      <c r="L73">
        <v>40</v>
      </c>
      <c r="M73">
        <v>38</v>
      </c>
      <c r="N73">
        <v>0</v>
      </c>
      <c r="O73">
        <v>0</v>
      </c>
      <c r="P73">
        <v>38</v>
      </c>
      <c r="Q73">
        <v>200</v>
      </c>
      <c r="R73">
        <v>190</v>
      </c>
      <c r="S73">
        <v>1</v>
      </c>
      <c r="T73">
        <v>2</v>
      </c>
      <c r="U73">
        <v>200</v>
      </c>
      <c r="V73">
        <v>190</v>
      </c>
      <c r="W73">
        <v>86</v>
      </c>
      <c r="X73">
        <v>60</v>
      </c>
      <c r="Y73">
        <v>0</v>
      </c>
      <c r="Z73">
        <v>60</v>
      </c>
      <c r="AA73">
        <v>89</v>
      </c>
      <c r="AB73">
        <v>0</v>
      </c>
      <c r="AC73">
        <v>89</v>
      </c>
    </row>
    <row r="74" spans="1:29">
      <c r="A74">
        <v>6</v>
      </c>
      <c r="B74">
        <v>1</v>
      </c>
      <c r="C74">
        <v>0</v>
      </c>
      <c r="D74">
        <v>1</v>
      </c>
      <c r="E74">
        <v>0</v>
      </c>
      <c r="F74">
        <v>0</v>
      </c>
      <c r="G74">
        <v>0</v>
      </c>
      <c r="H74" t="s">
        <v>247</v>
      </c>
      <c r="I74">
        <v>0</v>
      </c>
      <c r="J74">
        <v>40</v>
      </c>
      <c r="K74">
        <v>0</v>
      </c>
      <c r="L74">
        <v>40</v>
      </c>
      <c r="M74">
        <v>0</v>
      </c>
      <c r="N74">
        <v>51</v>
      </c>
      <c r="O74">
        <v>0</v>
      </c>
      <c r="P74">
        <v>51</v>
      </c>
      <c r="Q74">
        <v>240</v>
      </c>
      <c r="R74">
        <v>306</v>
      </c>
      <c r="S74">
        <v>0</v>
      </c>
      <c r="T74">
        <v>3</v>
      </c>
      <c r="U74">
        <v>240</v>
      </c>
      <c r="V74">
        <v>306</v>
      </c>
      <c r="W74">
        <v>87</v>
      </c>
      <c r="X74">
        <v>0</v>
      </c>
      <c r="Y74">
        <v>60</v>
      </c>
      <c r="Z74">
        <v>60</v>
      </c>
      <c r="AA74">
        <v>0</v>
      </c>
      <c r="AB74">
        <v>103</v>
      </c>
      <c r="AC74">
        <v>103</v>
      </c>
    </row>
    <row r="75" spans="1:29">
      <c r="A75">
        <v>5</v>
      </c>
      <c r="B75">
        <v>1</v>
      </c>
      <c r="C75">
        <v>1</v>
      </c>
      <c r="D75">
        <v>0</v>
      </c>
      <c r="E75">
        <v>0</v>
      </c>
      <c r="F75">
        <v>0</v>
      </c>
      <c r="G75">
        <v>1</v>
      </c>
      <c r="H75" t="s">
        <v>247</v>
      </c>
      <c r="I75">
        <v>20</v>
      </c>
      <c r="J75">
        <v>0</v>
      </c>
      <c r="K75">
        <v>0</v>
      </c>
      <c r="L75">
        <v>20</v>
      </c>
      <c r="M75">
        <v>15</v>
      </c>
      <c r="N75">
        <v>0</v>
      </c>
      <c r="O75">
        <v>0</v>
      </c>
      <c r="P75">
        <v>15</v>
      </c>
      <c r="Q75">
        <v>100</v>
      </c>
      <c r="R75">
        <v>75</v>
      </c>
      <c r="S75">
        <v>0</v>
      </c>
      <c r="T75">
        <v>2</v>
      </c>
      <c r="U75">
        <v>100</v>
      </c>
      <c r="V75">
        <v>75</v>
      </c>
      <c r="W75">
        <v>88</v>
      </c>
      <c r="X75">
        <v>80</v>
      </c>
      <c r="Y75">
        <v>0</v>
      </c>
      <c r="Z75">
        <v>80</v>
      </c>
      <c r="AA75">
        <v>221</v>
      </c>
      <c r="AB75">
        <v>0</v>
      </c>
      <c r="AC75">
        <v>221</v>
      </c>
    </row>
    <row r="76" spans="1:29">
      <c r="A76">
        <v>3</v>
      </c>
      <c r="B76">
        <v>0</v>
      </c>
      <c r="C76">
        <v>0</v>
      </c>
      <c r="D76">
        <v>1</v>
      </c>
      <c r="E76">
        <v>0</v>
      </c>
      <c r="F76">
        <v>0</v>
      </c>
      <c r="G76">
        <v>0</v>
      </c>
      <c r="H76" t="s">
        <v>247</v>
      </c>
      <c r="I76">
        <v>0</v>
      </c>
      <c r="J76">
        <v>50</v>
      </c>
      <c r="K76">
        <v>0</v>
      </c>
      <c r="L76">
        <v>50</v>
      </c>
      <c r="M76">
        <v>0</v>
      </c>
      <c r="N76">
        <v>59</v>
      </c>
      <c r="O76">
        <v>0</v>
      </c>
      <c r="P76">
        <v>59</v>
      </c>
      <c r="Q76">
        <v>150</v>
      </c>
      <c r="R76">
        <v>177</v>
      </c>
      <c r="S76">
        <v>0</v>
      </c>
      <c r="T76">
        <v>3</v>
      </c>
      <c r="U76">
        <v>150</v>
      </c>
      <c r="V76">
        <v>177</v>
      </c>
      <c r="W76">
        <v>89</v>
      </c>
      <c r="X76">
        <v>0</v>
      </c>
      <c r="Y76">
        <v>50</v>
      </c>
      <c r="Z76">
        <v>50</v>
      </c>
      <c r="AA76">
        <v>0</v>
      </c>
      <c r="AB76">
        <v>62</v>
      </c>
      <c r="AC76">
        <v>62</v>
      </c>
    </row>
    <row r="77" spans="1:29">
      <c r="A77">
        <v>4</v>
      </c>
      <c r="B77">
        <v>0</v>
      </c>
      <c r="C77">
        <v>1</v>
      </c>
      <c r="D77">
        <v>0</v>
      </c>
      <c r="E77">
        <v>0</v>
      </c>
      <c r="F77">
        <v>0</v>
      </c>
      <c r="G77">
        <v>1</v>
      </c>
      <c r="H77" t="s">
        <v>247</v>
      </c>
      <c r="I77">
        <v>20</v>
      </c>
      <c r="J77">
        <v>0</v>
      </c>
      <c r="K77">
        <v>0</v>
      </c>
      <c r="L77">
        <v>20</v>
      </c>
      <c r="M77">
        <v>30</v>
      </c>
      <c r="N77">
        <v>0</v>
      </c>
      <c r="O77">
        <v>0</v>
      </c>
      <c r="P77">
        <v>30</v>
      </c>
      <c r="Q77">
        <v>80</v>
      </c>
      <c r="R77">
        <v>120</v>
      </c>
      <c r="S77">
        <v>1</v>
      </c>
      <c r="T77">
        <v>2</v>
      </c>
      <c r="U77">
        <v>80</v>
      </c>
      <c r="V77">
        <v>120</v>
      </c>
      <c r="W77">
        <v>90</v>
      </c>
      <c r="X77">
        <v>80</v>
      </c>
      <c r="Y77">
        <v>0</v>
      </c>
      <c r="Z77">
        <v>80</v>
      </c>
      <c r="AA77">
        <v>126</v>
      </c>
      <c r="AB77">
        <v>0</v>
      </c>
      <c r="AC77">
        <v>126</v>
      </c>
    </row>
    <row r="78" spans="1:29">
      <c r="A78">
        <v>8</v>
      </c>
      <c r="B78">
        <v>1</v>
      </c>
      <c r="C78">
        <v>1</v>
      </c>
      <c r="D78">
        <v>0</v>
      </c>
      <c r="E78">
        <v>0</v>
      </c>
      <c r="F78">
        <v>0</v>
      </c>
      <c r="G78">
        <v>1</v>
      </c>
      <c r="H78" t="s">
        <v>247</v>
      </c>
      <c r="I78">
        <v>10</v>
      </c>
      <c r="J78">
        <v>0</v>
      </c>
      <c r="K78">
        <v>0</v>
      </c>
      <c r="L78">
        <v>10</v>
      </c>
      <c r="M78">
        <v>20</v>
      </c>
      <c r="N78">
        <v>0</v>
      </c>
      <c r="O78">
        <v>0</v>
      </c>
      <c r="P78">
        <v>20</v>
      </c>
      <c r="Q78">
        <v>80</v>
      </c>
      <c r="R78">
        <v>160</v>
      </c>
      <c r="S78">
        <v>1</v>
      </c>
      <c r="T78">
        <v>2</v>
      </c>
      <c r="U78">
        <v>80</v>
      </c>
      <c r="V78">
        <v>160</v>
      </c>
      <c r="W78">
        <v>91</v>
      </c>
      <c r="X78">
        <v>90</v>
      </c>
      <c r="Y78">
        <v>0</v>
      </c>
      <c r="Z78">
        <v>90</v>
      </c>
      <c r="AA78">
        <v>176</v>
      </c>
      <c r="AB78">
        <v>0</v>
      </c>
      <c r="AC78">
        <v>176</v>
      </c>
    </row>
    <row r="79" spans="1:29">
      <c r="A79">
        <v>6</v>
      </c>
      <c r="B79">
        <v>1</v>
      </c>
      <c r="C79">
        <v>1</v>
      </c>
      <c r="D79">
        <v>0</v>
      </c>
      <c r="E79">
        <v>0</v>
      </c>
      <c r="F79">
        <v>0</v>
      </c>
      <c r="G79">
        <v>1</v>
      </c>
      <c r="H79" t="s">
        <v>247</v>
      </c>
      <c r="I79">
        <v>35</v>
      </c>
      <c r="J79">
        <v>0</v>
      </c>
      <c r="K79">
        <v>0</v>
      </c>
      <c r="L79">
        <v>35</v>
      </c>
      <c r="M79">
        <v>80</v>
      </c>
      <c r="N79">
        <v>0</v>
      </c>
      <c r="O79">
        <v>0</v>
      </c>
      <c r="P79">
        <v>80</v>
      </c>
      <c r="Q79">
        <v>210</v>
      </c>
      <c r="R79">
        <v>480</v>
      </c>
      <c r="S79">
        <v>0</v>
      </c>
      <c r="T79">
        <v>2</v>
      </c>
      <c r="U79">
        <v>210</v>
      </c>
      <c r="V79">
        <v>480</v>
      </c>
      <c r="W79">
        <v>92</v>
      </c>
      <c r="X79">
        <v>65</v>
      </c>
      <c r="Y79">
        <v>0</v>
      </c>
      <c r="Z79">
        <v>65</v>
      </c>
      <c r="AA79">
        <v>282</v>
      </c>
      <c r="AB79">
        <v>0</v>
      </c>
      <c r="AC79">
        <v>282</v>
      </c>
    </row>
    <row r="80" spans="1:29">
      <c r="A80">
        <v>7</v>
      </c>
      <c r="B80">
        <v>1</v>
      </c>
      <c r="C80">
        <v>0</v>
      </c>
      <c r="D80">
        <v>1</v>
      </c>
      <c r="E80">
        <v>0</v>
      </c>
      <c r="F80">
        <v>0</v>
      </c>
      <c r="G80">
        <v>0</v>
      </c>
      <c r="H80">
        <v>1</v>
      </c>
      <c r="I80">
        <v>0</v>
      </c>
      <c r="J80">
        <v>100</v>
      </c>
      <c r="K80">
        <v>0</v>
      </c>
      <c r="L80">
        <v>100</v>
      </c>
      <c r="M80">
        <v>0</v>
      </c>
      <c r="N80">
        <v>0</v>
      </c>
      <c r="O80">
        <v>0</v>
      </c>
      <c r="P80">
        <v>0</v>
      </c>
      <c r="Q80">
        <v>700</v>
      </c>
      <c r="R80">
        <v>0</v>
      </c>
      <c r="S80">
        <v>0</v>
      </c>
      <c r="T80">
        <v>3</v>
      </c>
      <c r="U80">
        <v>100</v>
      </c>
      <c r="V80">
        <v>0</v>
      </c>
      <c r="W80">
        <v>93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</row>
    <row r="81" spans="1:29">
      <c r="A81">
        <v>5</v>
      </c>
      <c r="B81">
        <v>1</v>
      </c>
      <c r="C81">
        <v>0</v>
      </c>
      <c r="D81">
        <v>0</v>
      </c>
      <c r="E81">
        <v>1</v>
      </c>
      <c r="F81">
        <v>1</v>
      </c>
      <c r="G81" t="s">
        <v>247</v>
      </c>
      <c r="H81">
        <v>3</v>
      </c>
      <c r="I81">
        <v>0</v>
      </c>
      <c r="J81">
        <v>0</v>
      </c>
      <c r="K81">
        <v>30</v>
      </c>
      <c r="L81">
        <v>30</v>
      </c>
      <c r="M81">
        <v>0</v>
      </c>
      <c r="N81">
        <v>0</v>
      </c>
      <c r="O81">
        <v>37</v>
      </c>
      <c r="P81">
        <v>37</v>
      </c>
      <c r="Q81">
        <v>150</v>
      </c>
      <c r="R81">
        <v>185</v>
      </c>
      <c r="S81">
        <v>1</v>
      </c>
      <c r="T81">
        <v>1</v>
      </c>
      <c r="U81">
        <v>90</v>
      </c>
      <c r="V81">
        <v>111</v>
      </c>
      <c r="W81">
        <v>94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</row>
    <row r="82" spans="1:29">
      <c r="A82">
        <v>3</v>
      </c>
      <c r="B82">
        <v>0</v>
      </c>
      <c r="C82">
        <v>0</v>
      </c>
      <c r="D82">
        <v>0</v>
      </c>
      <c r="E82">
        <v>1</v>
      </c>
      <c r="F82">
        <v>1</v>
      </c>
      <c r="G82" t="s">
        <v>247</v>
      </c>
      <c r="H82" t="s">
        <v>247</v>
      </c>
      <c r="I82">
        <v>0</v>
      </c>
      <c r="J82">
        <v>0</v>
      </c>
      <c r="K82">
        <v>30</v>
      </c>
      <c r="L82">
        <v>30</v>
      </c>
      <c r="M82">
        <v>0</v>
      </c>
      <c r="N82">
        <v>0</v>
      </c>
      <c r="O82">
        <v>36</v>
      </c>
      <c r="P82">
        <v>36</v>
      </c>
      <c r="Q82">
        <v>90</v>
      </c>
      <c r="R82">
        <v>108</v>
      </c>
      <c r="S82">
        <v>1</v>
      </c>
      <c r="T82">
        <v>1</v>
      </c>
      <c r="U82">
        <v>90</v>
      </c>
      <c r="V82">
        <v>108</v>
      </c>
      <c r="W82">
        <v>95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</row>
    <row r="83" spans="1:29">
      <c r="A83">
        <v>8</v>
      </c>
      <c r="B83">
        <v>1</v>
      </c>
      <c r="C83">
        <v>1</v>
      </c>
      <c r="D83">
        <v>0</v>
      </c>
      <c r="E83">
        <v>0</v>
      </c>
      <c r="F83">
        <v>0</v>
      </c>
      <c r="G83">
        <v>1</v>
      </c>
      <c r="H83" t="s">
        <v>247</v>
      </c>
      <c r="I83">
        <v>20</v>
      </c>
      <c r="J83">
        <v>0</v>
      </c>
      <c r="K83">
        <v>0</v>
      </c>
      <c r="L83">
        <v>20</v>
      </c>
      <c r="M83">
        <v>83</v>
      </c>
      <c r="N83">
        <v>0</v>
      </c>
      <c r="O83">
        <v>0</v>
      </c>
      <c r="P83">
        <v>83</v>
      </c>
      <c r="Q83">
        <v>160</v>
      </c>
      <c r="R83">
        <v>664</v>
      </c>
      <c r="S83">
        <v>0</v>
      </c>
      <c r="T83">
        <v>2</v>
      </c>
      <c r="U83">
        <v>160</v>
      </c>
      <c r="V83">
        <v>664</v>
      </c>
      <c r="W83">
        <v>96</v>
      </c>
      <c r="X83">
        <v>80</v>
      </c>
      <c r="Y83">
        <v>0</v>
      </c>
      <c r="Z83">
        <v>80</v>
      </c>
      <c r="AA83">
        <v>397</v>
      </c>
      <c r="AB83">
        <v>0</v>
      </c>
      <c r="AC83">
        <v>397</v>
      </c>
    </row>
    <row r="84" spans="1:29">
      <c r="A84">
        <v>2</v>
      </c>
      <c r="B84">
        <v>0</v>
      </c>
      <c r="C84">
        <v>1</v>
      </c>
      <c r="D84">
        <v>0</v>
      </c>
      <c r="E84">
        <v>0</v>
      </c>
      <c r="F84">
        <v>0</v>
      </c>
      <c r="G84">
        <v>1</v>
      </c>
      <c r="H84">
        <v>2</v>
      </c>
      <c r="I84">
        <v>50</v>
      </c>
      <c r="J84">
        <v>0</v>
      </c>
      <c r="K84">
        <v>0</v>
      </c>
      <c r="L84">
        <v>50</v>
      </c>
      <c r="M84">
        <v>61</v>
      </c>
      <c r="N84">
        <v>0</v>
      </c>
      <c r="O84">
        <v>0</v>
      </c>
      <c r="P84">
        <v>61</v>
      </c>
      <c r="Q84">
        <v>100</v>
      </c>
      <c r="R84">
        <v>122</v>
      </c>
      <c r="S84">
        <v>1</v>
      </c>
      <c r="T84">
        <v>2</v>
      </c>
      <c r="U84">
        <v>100</v>
      </c>
      <c r="V84">
        <v>122</v>
      </c>
      <c r="W84">
        <v>97</v>
      </c>
      <c r="X84">
        <v>50</v>
      </c>
      <c r="Y84">
        <v>0</v>
      </c>
      <c r="Z84">
        <v>50</v>
      </c>
      <c r="AA84">
        <v>100</v>
      </c>
      <c r="AB84">
        <v>0</v>
      </c>
      <c r="AC84">
        <v>100</v>
      </c>
    </row>
    <row r="85" spans="1:29">
      <c r="A85">
        <v>4</v>
      </c>
      <c r="B85">
        <v>0</v>
      </c>
      <c r="C85">
        <v>0</v>
      </c>
      <c r="D85">
        <v>0</v>
      </c>
      <c r="E85">
        <v>1</v>
      </c>
      <c r="F85">
        <v>1</v>
      </c>
      <c r="G85" t="s">
        <v>247</v>
      </c>
      <c r="H85" t="s">
        <v>247</v>
      </c>
      <c r="I85">
        <v>0</v>
      </c>
      <c r="J85">
        <v>0</v>
      </c>
      <c r="K85">
        <v>25</v>
      </c>
      <c r="L85">
        <v>25</v>
      </c>
      <c r="M85">
        <v>0</v>
      </c>
      <c r="N85">
        <v>0</v>
      </c>
      <c r="O85">
        <v>33</v>
      </c>
      <c r="P85">
        <v>33</v>
      </c>
      <c r="Q85">
        <v>100</v>
      </c>
      <c r="R85">
        <v>132</v>
      </c>
      <c r="S85">
        <v>1</v>
      </c>
      <c r="T85">
        <v>1</v>
      </c>
      <c r="U85">
        <v>100</v>
      </c>
      <c r="V85">
        <v>132</v>
      </c>
      <c r="W85">
        <v>98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</row>
    <row r="86" spans="1:29">
      <c r="A86">
        <v>5</v>
      </c>
      <c r="B86">
        <v>1</v>
      </c>
      <c r="C86">
        <v>1</v>
      </c>
      <c r="D86">
        <v>0</v>
      </c>
      <c r="E86">
        <v>0</v>
      </c>
      <c r="F86">
        <v>0</v>
      </c>
      <c r="G86">
        <v>1</v>
      </c>
      <c r="H86" t="s">
        <v>247</v>
      </c>
      <c r="I86">
        <v>20</v>
      </c>
      <c r="J86">
        <v>0</v>
      </c>
      <c r="K86">
        <v>0</v>
      </c>
      <c r="L86">
        <v>20</v>
      </c>
      <c r="M86">
        <v>61</v>
      </c>
      <c r="N86">
        <v>0</v>
      </c>
      <c r="O86">
        <v>0</v>
      </c>
      <c r="P86">
        <v>61</v>
      </c>
      <c r="Q86">
        <v>100</v>
      </c>
      <c r="R86">
        <v>305</v>
      </c>
      <c r="S86">
        <v>1</v>
      </c>
      <c r="T86">
        <v>2</v>
      </c>
      <c r="U86">
        <v>100</v>
      </c>
      <c r="V86">
        <v>305</v>
      </c>
      <c r="W86">
        <v>99</v>
      </c>
      <c r="X86">
        <v>60</v>
      </c>
      <c r="Y86">
        <v>0</v>
      </c>
      <c r="Z86">
        <v>60</v>
      </c>
      <c r="AA86">
        <v>192</v>
      </c>
      <c r="AB86">
        <v>0</v>
      </c>
      <c r="AC86">
        <v>192</v>
      </c>
    </row>
    <row r="87" spans="1:29">
      <c r="A87">
        <v>7</v>
      </c>
      <c r="B87">
        <v>1</v>
      </c>
      <c r="C87">
        <v>0</v>
      </c>
      <c r="D87">
        <v>0</v>
      </c>
      <c r="E87">
        <v>1</v>
      </c>
      <c r="F87">
        <v>1</v>
      </c>
      <c r="G87" t="s">
        <v>247</v>
      </c>
      <c r="H87" t="s">
        <v>247</v>
      </c>
      <c r="I87">
        <v>0</v>
      </c>
      <c r="J87">
        <v>0</v>
      </c>
      <c r="K87">
        <v>25</v>
      </c>
      <c r="L87">
        <v>25</v>
      </c>
      <c r="M87">
        <v>0</v>
      </c>
      <c r="N87">
        <v>0</v>
      </c>
      <c r="O87">
        <v>34</v>
      </c>
      <c r="P87">
        <v>34</v>
      </c>
      <c r="Q87">
        <v>175</v>
      </c>
      <c r="R87">
        <v>238</v>
      </c>
      <c r="S87">
        <v>0</v>
      </c>
      <c r="T87">
        <v>1</v>
      </c>
      <c r="U87">
        <v>175</v>
      </c>
      <c r="V87">
        <v>238</v>
      </c>
      <c r="W87">
        <v>100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</row>
    <row r="88" spans="1:29">
      <c r="A88">
        <v>7</v>
      </c>
      <c r="B88">
        <v>1</v>
      </c>
      <c r="C88">
        <v>0</v>
      </c>
      <c r="D88">
        <v>1</v>
      </c>
      <c r="E88">
        <v>0</v>
      </c>
      <c r="F88">
        <v>0</v>
      </c>
      <c r="G88">
        <v>0</v>
      </c>
      <c r="H88" t="s">
        <v>247</v>
      </c>
      <c r="I88">
        <v>0</v>
      </c>
      <c r="J88">
        <v>35</v>
      </c>
      <c r="K88">
        <v>0</v>
      </c>
      <c r="L88">
        <v>35</v>
      </c>
      <c r="M88">
        <v>0</v>
      </c>
      <c r="N88">
        <v>74</v>
      </c>
      <c r="O88">
        <v>0</v>
      </c>
      <c r="P88">
        <v>74</v>
      </c>
      <c r="Q88">
        <v>245</v>
      </c>
      <c r="R88">
        <v>518</v>
      </c>
      <c r="S88">
        <v>0</v>
      </c>
      <c r="T88">
        <v>3</v>
      </c>
      <c r="U88">
        <v>245</v>
      </c>
      <c r="V88">
        <v>518</v>
      </c>
      <c r="W88">
        <v>101</v>
      </c>
      <c r="X88">
        <v>0</v>
      </c>
      <c r="Y88">
        <v>65</v>
      </c>
      <c r="Z88">
        <v>65</v>
      </c>
      <c r="AA88">
        <v>0</v>
      </c>
      <c r="AB88">
        <v>205</v>
      </c>
      <c r="AC88">
        <v>205</v>
      </c>
    </row>
    <row r="89" spans="1:29">
      <c r="A89">
        <v>4</v>
      </c>
      <c r="B89">
        <v>0</v>
      </c>
      <c r="C89">
        <v>0</v>
      </c>
      <c r="D89">
        <v>1</v>
      </c>
      <c r="E89">
        <v>0</v>
      </c>
      <c r="F89">
        <v>0</v>
      </c>
      <c r="G89">
        <v>0</v>
      </c>
      <c r="H89" t="s">
        <v>247</v>
      </c>
      <c r="I89">
        <v>0</v>
      </c>
      <c r="J89">
        <v>25</v>
      </c>
      <c r="K89">
        <v>0</v>
      </c>
      <c r="L89">
        <v>25</v>
      </c>
      <c r="M89">
        <v>0</v>
      </c>
      <c r="N89">
        <v>47</v>
      </c>
      <c r="O89">
        <v>0</v>
      </c>
      <c r="P89">
        <v>47</v>
      </c>
      <c r="Q89">
        <v>100</v>
      </c>
      <c r="R89">
        <v>188</v>
      </c>
      <c r="S89">
        <v>1</v>
      </c>
      <c r="T89">
        <v>3</v>
      </c>
      <c r="U89">
        <v>100</v>
      </c>
      <c r="V89">
        <v>188</v>
      </c>
      <c r="W89">
        <v>102</v>
      </c>
      <c r="X89">
        <v>0</v>
      </c>
      <c r="Y89">
        <v>75</v>
      </c>
      <c r="Z89">
        <v>75</v>
      </c>
      <c r="AA89">
        <v>0</v>
      </c>
      <c r="AB89">
        <v>112</v>
      </c>
      <c r="AC89">
        <v>112</v>
      </c>
    </row>
    <row r="90" spans="1:29">
      <c r="A90">
        <v>4</v>
      </c>
      <c r="B90">
        <v>0</v>
      </c>
      <c r="C90">
        <v>0</v>
      </c>
      <c r="D90">
        <v>0</v>
      </c>
      <c r="E90">
        <v>1</v>
      </c>
      <c r="F90">
        <v>1</v>
      </c>
      <c r="G90" t="s">
        <v>247</v>
      </c>
      <c r="H90" t="s">
        <v>247</v>
      </c>
      <c r="I90">
        <v>0</v>
      </c>
      <c r="J90">
        <v>0</v>
      </c>
      <c r="K90">
        <v>80</v>
      </c>
      <c r="L90">
        <v>80</v>
      </c>
      <c r="M90">
        <v>0</v>
      </c>
      <c r="N90">
        <v>0</v>
      </c>
      <c r="O90">
        <v>82</v>
      </c>
      <c r="P90">
        <v>82</v>
      </c>
      <c r="Q90">
        <v>320</v>
      </c>
      <c r="R90">
        <v>328</v>
      </c>
      <c r="S90">
        <v>0</v>
      </c>
      <c r="T90">
        <v>1</v>
      </c>
      <c r="U90">
        <v>320</v>
      </c>
      <c r="V90">
        <v>328</v>
      </c>
      <c r="W90">
        <v>103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</row>
    <row r="91" spans="1:29">
      <c r="A91">
        <v>2</v>
      </c>
      <c r="B91">
        <v>0</v>
      </c>
      <c r="C91">
        <v>0</v>
      </c>
      <c r="D91">
        <v>1</v>
      </c>
      <c r="E91">
        <v>0</v>
      </c>
      <c r="F91">
        <v>0</v>
      </c>
      <c r="G91">
        <v>0</v>
      </c>
      <c r="H91" t="s">
        <v>247</v>
      </c>
      <c r="I91">
        <v>0</v>
      </c>
      <c r="J91">
        <v>100</v>
      </c>
      <c r="K91">
        <v>0</v>
      </c>
      <c r="L91">
        <v>100</v>
      </c>
      <c r="M91">
        <v>0</v>
      </c>
      <c r="N91">
        <v>100</v>
      </c>
      <c r="O91">
        <v>0</v>
      </c>
      <c r="P91">
        <v>100</v>
      </c>
      <c r="Q91">
        <v>200</v>
      </c>
      <c r="R91">
        <v>200</v>
      </c>
      <c r="S91">
        <v>0</v>
      </c>
      <c r="T91">
        <v>3</v>
      </c>
      <c r="U91">
        <v>200</v>
      </c>
      <c r="V91">
        <v>200</v>
      </c>
      <c r="W91">
        <v>104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</row>
    <row r="92" spans="1:29">
      <c r="A92">
        <v>4</v>
      </c>
      <c r="B92">
        <v>0</v>
      </c>
      <c r="C92">
        <v>0</v>
      </c>
      <c r="D92">
        <v>0</v>
      </c>
      <c r="E92">
        <v>1</v>
      </c>
      <c r="F92">
        <v>1</v>
      </c>
      <c r="G92" t="s">
        <v>247</v>
      </c>
      <c r="H92" t="s">
        <v>247</v>
      </c>
      <c r="I92">
        <v>0</v>
      </c>
      <c r="J92">
        <v>0</v>
      </c>
      <c r="K92">
        <v>40</v>
      </c>
      <c r="L92">
        <v>40</v>
      </c>
      <c r="M92">
        <v>0</v>
      </c>
      <c r="N92">
        <v>0</v>
      </c>
      <c r="O92">
        <v>47</v>
      </c>
      <c r="P92">
        <v>47</v>
      </c>
      <c r="Q92">
        <v>160</v>
      </c>
      <c r="R92">
        <v>188</v>
      </c>
      <c r="S92">
        <v>1</v>
      </c>
      <c r="T92">
        <v>1</v>
      </c>
      <c r="U92">
        <v>160</v>
      </c>
      <c r="V92">
        <v>188</v>
      </c>
      <c r="W92">
        <v>105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</row>
    <row r="93" spans="1:29">
      <c r="A93">
        <v>3</v>
      </c>
      <c r="B93">
        <v>0</v>
      </c>
      <c r="C93">
        <v>0</v>
      </c>
      <c r="D93">
        <v>0</v>
      </c>
      <c r="E93">
        <v>1</v>
      </c>
      <c r="F93">
        <v>1</v>
      </c>
      <c r="G93" t="s">
        <v>247</v>
      </c>
      <c r="H93" t="s">
        <v>247</v>
      </c>
      <c r="I93">
        <v>0</v>
      </c>
      <c r="J93">
        <v>0</v>
      </c>
      <c r="K93">
        <v>65</v>
      </c>
      <c r="L93">
        <v>65</v>
      </c>
      <c r="M93">
        <v>0</v>
      </c>
      <c r="N93">
        <v>0</v>
      </c>
      <c r="O93">
        <v>65</v>
      </c>
      <c r="P93">
        <v>65</v>
      </c>
      <c r="Q93">
        <v>195</v>
      </c>
      <c r="R93">
        <v>195</v>
      </c>
      <c r="S93">
        <v>0</v>
      </c>
      <c r="T93">
        <v>1</v>
      </c>
      <c r="U93">
        <v>195</v>
      </c>
      <c r="V93">
        <v>195</v>
      </c>
      <c r="W93">
        <v>106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</row>
    <row r="94" spans="1:29">
      <c r="A94">
        <v>4</v>
      </c>
      <c r="B94">
        <v>0</v>
      </c>
      <c r="C94">
        <v>0</v>
      </c>
      <c r="D94">
        <v>1</v>
      </c>
      <c r="E94">
        <v>0</v>
      </c>
      <c r="F94">
        <v>0</v>
      </c>
      <c r="G94">
        <v>0</v>
      </c>
      <c r="H94" t="s">
        <v>247</v>
      </c>
      <c r="I94">
        <v>0</v>
      </c>
      <c r="J94">
        <v>30</v>
      </c>
      <c r="K94">
        <v>0</v>
      </c>
      <c r="L94">
        <v>30</v>
      </c>
      <c r="M94">
        <v>0</v>
      </c>
      <c r="N94">
        <v>60</v>
      </c>
      <c r="O94">
        <v>0</v>
      </c>
      <c r="P94">
        <v>60</v>
      </c>
      <c r="Q94">
        <v>120</v>
      </c>
      <c r="R94">
        <v>240</v>
      </c>
      <c r="S94">
        <v>1</v>
      </c>
      <c r="T94">
        <v>3</v>
      </c>
      <c r="U94">
        <v>120</v>
      </c>
      <c r="V94">
        <v>240</v>
      </c>
      <c r="W94">
        <v>107</v>
      </c>
      <c r="X94">
        <v>0</v>
      </c>
      <c r="Y94">
        <v>70</v>
      </c>
      <c r="Z94">
        <v>70</v>
      </c>
      <c r="AA94">
        <v>0</v>
      </c>
      <c r="AB94">
        <v>105</v>
      </c>
      <c r="AC94">
        <v>105</v>
      </c>
    </row>
    <row r="95" spans="1:29">
      <c r="A95">
        <v>4</v>
      </c>
      <c r="B95">
        <v>0</v>
      </c>
      <c r="C95">
        <v>0</v>
      </c>
      <c r="D95">
        <v>1</v>
      </c>
      <c r="E95">
        <v>0</v>
      </c>
      <c r="F95">
        <v>0</v>
      </c>
      <c r="G95">
        <v>0</v>
      </c>
      <c r="H95">
        <v>5</v>
      </c>
      <c r="I95">
        <v>0</v>
      </c>
      <c r="J95">
        <v>25</v>
      </c>
      <c r="K95">
        <v>0</v>
      </c>
      <c r="L95">
        <v>25</v>
      </c>
      <c r="M95">
        <v>0</v>
      </c>
      <c r="N95">
        <v>25</v>
      </c>
      <c r="O95">
        <v>0</v>
      </c>
      <c r="P95">
        <v>25</v>
      </c>
      <c r="Q95">
        <v>100</v>
      </c>
      <c r="R95">
        <v>100</v>
      </c>
      <c r="S95">
        <v>0</v>
      </c>
      <c r="T95">
        <v>3</v>
      </c>
      <c r="U95">
        <v>125</v>
      </c>
      <c r="V95">
        <v>125</v>
      </c>
      <c r="W95">
        <v>108</v>
      </c>
      <c r="X95">
        <v>0</v>
      </c>
      <c r="Y95">
        <v>75</v>
      </c>
      <c r="Z95">
        <v>75</v>
      </c>
      <c r="AA95">
        <v>0</v>
      </c>
      <c r="AB95">
        <v>128</v>
      </c>
      <c r="AC95">
        <v>128</v>
      </c>
    </row>
    <row r="96" spans="1:29">
      <c r="A96">
        <v>3</v>
      </c>
      <c r="B96">
        <v>0</v>
      </c>
      <c r="C96">
        <v>0</v>
      </c>
      <c r="D96">
        <v>1</v>
      </c>
      <c r="E96">
        <v>0</v>
      </c>
      <c r="F96">
        <v>0</v>
      </c>
      <c r="G96">
        <v>0</v>
      </c>
      <c r="H96" t="s">
        <v>247</v>
      </c>
      <c r="I96">
        <v>0</v>
      </c>
      <c r="J96">
        <v>50</v>
      </c>
      <c r="K96">
        <v>0</v>
      </c>
      <c r="L96">
        <v>50</v>
      </c>
      <c r="M96">
        <v>0</v>
      </c>
      <c r="N96">
        <v>78</v>
      </c>
      <c r="O96">
        <v>0</v>
      </c>
      <c r="P96">
        <v>78</v>
      </c>
      <c r="Q96">
        <v>150</v>
      </c>
      <c r="R96">
        <v>234</v>
      </c>
      <c r="S96">
        <v>1</v>
      </c>
      <c r="T96">
        <v>3</v>
      </c>
      <c r="U96">
        <v>150</v>
      </c>
      <c r="V96">
        <v>234</v>
      </c>
      <c r="W96">
        <v>109</v>
      </c>
      <c r="X96">
        <v>0</v>
      </c>
      <c r="Y96">
        <v>50</v>
      </c>
      <c r="Z96">
        <v>50</v>
      </c>
      <c r="AA96">
        <v>0</v>
      </c>
      <c r="AB96">
        <v>72</v>
      </c>
      <c r="AC96">
        <v>72</v>
      </c>
    </row>
    <row r="97" spans="1:29">
      <c r="A97">
        <v>6</v>
      </c>
      <c r="B97">
        <v>1</v>
      </c>
      <c r="C97">
        <v>0</v>
      </c>
      <c r="D97">
        <v>1</v>
      </c>
      <c r="E97">
        <v>0</v>
      </c>
      <c r="F97">
        <v>0</v>
      </c>
      <c r="G97">
        <v>0</v>
      </c>
      <c r="H97" t="s">
        <v>247</v>
      </c>
      <c r="I97">
        <v>0</v>
      </c>
      <c r="J97">
        <v>10</v>
      </c>
      <c r="K97">
        <v>0</v>
      </c>
      <c r="L97">
        <v>10</v>
      </c>
      <c r="M97">
        <v>0</v>
      </c>
      <c r="N97">
        <v>63</v>
      </c>
      <c r="O97">
        <v>0</v>
      </c>
      <c r="P97">
        <v>63</v>
      </c>
      <c r="Q97">
        <v>60</v>
      </c>
      <c r="R97">
        <v>378</v>
      </c>
      <c r="S97">
        <v>1</v>
      </c>
      <c r="T97">
        <v>3</v>
      </c>
      <c r="U97">
        <v>60</v>
      </c>
      <c r="V97">
        <v>378</v>
      </c>
      <c r="W97">
        <v>110</v>
      </c>
      <c r="X97">
        <v>0</v>
      </c>
      <c r="Y97">
        <v>100</v>
      </c>
      <c r="Z97">
        <v>100</v>
      </c>
      <c r="AA97">
        <v>0</v>
      </c>
      <c r="AB97">
        <v>327</v>
      </c>
      <c r="AC97">
        <v>327</v>
      </c>
    </row>
    <row r="98" spans="1:29">
      <c r="A98">
        <v>4</v>
      </c>
      <c r="B98">
        <v>0</v>
      </c>
      <c r="C98">
        <v>1</v>
      </c>
      <c r="D98">
        <v>0</v>
      </c>
      <c r="E98">
        <v>0</v>
      </c>
      <c r="F98">
        <v>0</v>
      </c>
      <c r="G98">
        <v>1</v>
      </c>
      <c r="H98" t="s">
        <v>247</v>
      </c>
      <c r="I98">
        <v>60</v>
      </c>
      <c r="J98">
        <v>0</v>
      </c>
      <c r="K98">
        <v>0</v>
      </c>
      <c r="L98">
        <v>60</v>
      </c>
      <c r="M98">
        <v>66</v>
      </c>
      <c r="N98">
        <v>0</v>
      </c>
      <c r="O98">
        <v>0</v>
      </c>
      <c r="P98">
        <v>66</v>
      </c>
      <c r="Q98">
        <v>240</v>
      </c>
      <c r="R98">
        <v>264</v>
      </c>
      <c r="S98">
        <v>0</v>
      </c>
      <c r="T98">
        <v>2</v>
      </c>
      <c r="U98">
        <v>240</v>
      </c>
      <c r="V98">
        <v>264</v>
      </c>
      <c r="W98">
        <v>111</v>
      </c>
      <c r="X98">
        <v>40</v>
      </c>
      <c r="Y98">
        <v>0</v>
      </c>
      <c r="Z98">
        <v>40</v>
      </c>
      <c r="AA98">
        <v>55</v>
      </c>
      <c r="AB98">
        <v>0</v>
      </c>
      <c r="AC98">
        <v>55</v>
      </c>
    </row>
    <row r="99" spans="1:29">
      <c r="A99">
        <v>3</v>
      </c>
      <c r="B99">
        <v>1</v>
      </c>
      <c r="C99">
        <v>0</v>
      </c>
      <c r="D99">
        <v>0</v>
      </c>
      <c r="E99">
        <v>1</v>
      </c>
      <c r="F99">
        <v>1</v>
      </c>
      <c r="G99" t="s">
        <v>247</v>
      </c>
      <c r="H99">
        <v>3</v>
      </c>
      <c r="I99">
        <v>0</v>
      </c>
      <c r="J99">
        <v>0</v>
      </c>
      <c r="K99">
        <v>50</v>
      </c>
      <c r="L99">
        <v>50</v>
      </c>
      <c r="M99">
        <v>0</v>
      </c>
      <c r="N99">
        <v>0</v>
      </c>
      <c r="O99">
        <v>53</v>
      </c>
      <c r="P99">
        <v>53</v>
      </c>
      <c r="Q99">
        <v>150</v>
      </c>
      <c r="R99">
        <v>159</v>
      </c>
      <c r="S99">
        <v>1</v>
      </c>
      <c r="T99">
        <v>1</v>
      </c>
      <c r="U99">
        <v>150</v>
      </c>
      <c r="V99">
        <v>159</v>
      </c>
      <c r="W99">
        <v>112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</row>
    <row r="100" spans="1:29">
      <c r="A100">
        <v>3</v>
      </c>
      <c r="B100">
        <v>0</v>
      </c>
      <c r="C100">
        <v>1</v>
      </c>
      <c r="D100">
        <v>0</v>
      </c>
      <c r="E100">
        <v>0</v>
      </c>
      <c r="F100">
        <v>0</v>
      </c>
      <c r="G100">
        <v>1</v>
      </c>
      <c r="H100" t="s">
        <v>247</v>
      </c>
      <c r="I100">
        <v>40</v>
      </c>
      <c r="J100">
        <v>0</v>
      </c>
      <c r="K100">
        <v>0</v>
      </c>
      <c r="L100">
        <v>40</v>
      </c>
      <c r="M100">
        <v>78</v>
      </c>
      <c r="N100">
        <v>0</v>
      </c>
      <c r="O100">
        <v>0</v>
      </c>
      <c r="P100">
        <v>78</v>
      </c>
      <c r="Q100">
        <v>120</v>
      </c>
      <c r="R100">
        <v>234</v>
      </c>
      <c r="S100">
        <v>1</v>
      </c>
      <c r="T100">
        <v>2</v>
      </c>
      <c r="U100">
        <v>120</v>
      </c>
      <c r="V100">
        <v>234</v>
      </c>
      <c r="W100">
        <v>113</v>
      </c>
      <c r="X100">
        <v>60</v>
      </c>
      <c r="Y100">
        <v>0</v>
      </c>
      <c r="Z100">
        <v>60</v>
      </c>
      <c r="AA100">
        <v>97</v>
      </c>
      <c r="AB100">
        <v>0</v>
      </c>
      <c r="AC100">
        <v>97</v>
      </c>
    </row>
    <row r="101" spans="1:29">
      <c r="A101">
        <v>5</v>
      </c>
      <c r="B101">
        <v>1</v>
      </c>
      <c r="C101">
        <v>1</v>
      </c>
      <c r="D101">
        <v>0</v>
      </c>
      <c r="E101">
        <v>0</v>
      </c>
      <c r="F101">
        <v>0</v>
      </c>
      <c r="G101">
        <v>1</v>
      </c>
      <c r="H101" t="s">
        <v>247</v>
      </c>
      <c r="I101">
        <v>20</v>
      </c>
      <c r="J101">
        <v>0</v>
      </c>
      <c r="K101">
        <v>0</v>
      </c>
      <c r="L101">
        <v>20</v>
      </c>
      <c r="M101">
        <v>50</v>
      </c>
      <c r="N101">
        <v>0</v>
      </c>
      <c r="O101">
        <v>0</v>
      </c>
      <c r="P101">
        <v>50</v>
      </c>
      <c r="Q101">
        <v>100</v>
      </c>
      <c r="R101">
        <v>250</v>
      </c>
      <c r="S101">
        <v>0</v>
      </c>
      <c r="T101">
        <v>2</v>
      </c>
      <c r="U101">
        <v>100</v>
      </c>
      <c r="V101">
        <v>250</v>
      </c>
      <c r="W101">
        <v>115</v>
      </c>
      <c r="X101">
        <v>80</v>
      </c>
      <c r="Y101">
        <v>0</v>
      </c>
      <c r="Z101">
        <v>80</v>
      </c>
      <c r="AA101">
        <v>200</v>
      </c>
      <c r="AB101">
        <v>0</v>
      </c>
      <c r="AC101">
        <v>200</v>
      </c>
    </row>
    <row r="102" spans="1:29">
      <c r="A102">
        <v>2</v>
      </c>
      <c r="B102">
        <v>0</v>
      </c>
      <c r="C102">
        <v>0</v>
      </c>
      <c r="D102">
        <v>0</v>
      </c>
      <c r="E102">
        <v>1</v>
      </c>
      <c r="F102">
        <v>1</v>
      </c>
      <c r="G102" t="s">
        <v>247</v>
      </c>
      <c r="H102" t="s">
        <v>247</v>
      </c>
      <c r="I102">
        <v>0</v>
      </c>
      <c r="J102">
        <v>0</v>
      </c>
      <c r="K102">
        <v>65</v>
      </c>
      <c r="L102">
        <v>65</v>
      </c>
      <c r="M102">
        <v>0</v>
      </c>
      <c r="N102">
        <v>0</v>
      </c>
      <c r="O102">
        <v>65</v>
      </c>
      <c r="P102">
        <v>65</v>
      </c>
      <c r="Q102">
        <v>130</v>
      </c>
      <c r="R102">
        <v>130</v>
      </c>
      <c r="S102">
        <v>0</v>
      </c>
      <c r="T102">
        <v>1</v>
      </c>
      <c r="U102">
        <v>130</v>
      </c>
      <c r="V102">
        <v>130</v>
      </c>
      <c r="W102">
        <v>116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</row>
    <row r="103" spans="1:29">
      <c r="A103">
        <v>7</v>
      </c>
      <c r="B103">
        <v>1</v>
      </c>
      <c r="C103">
        <v>0</v>
      </c>
      <c r="D103">
        <v>1</v>
      </c>
      <c r="E103">
        <v>0</v>
      </c>
      <c r="F103">
        <v>0</v>
      </c>
      <c r="G103">
        <v>0</v>
      </c>
      <c r="H103" t="s">
        <v>247</v>
      </c>
      <c r="I103">
        <v>0</v>
      </c>
      <c r="J103">
        <v>15</v>
      </c>
      <c r="K103">
        <v>0</v>
      </c>
      <c r="L103">
        <v>15</v>
      </c>
      <c r="M103">
        <v>0</v>
      </c>
      <c r="N103">
        <v>45</v>
      </c>
      <c r="O103">
        <v>0</v>
      </c>
      <c r="P103">
        <v>45</v>
      </c>
      <c r="Q103">
        <v>105</v>
      </c>
      <c r="R103">
        <v>315</v>
      </c>
      <c r="S103">
        <v>1</v>
      </c>
      <c r="T103">
        <v>3</v>
      </c>
      <c r="U103">
        <v>105</v>
      </c>
      <c r="V103">
        <v>315</v>
      </c>
      <c r="W103">
        <v>117</v>
      </c>
      <c r="X103">
        <v>0</v>
      </c>
      <c r="Y103">
        <v>90</v>
      </c>
      <c r="Z103">
        <v>90</v>
      </c>
      <c r="AA103">
        <v>0</v>
      </c>
      <c r="AB103">
        <v>255</v>
      </c>
      <c r="AC103">
        <v>255</v>
      </c>
    </row>
    <row r="104" spans="1:29">
      <c r="A104">
        <v>5</v>
      </c>
      <c r="B104">
        <v>1</v>
      </c>
      <c r="C104">
        <v>1</v>
      </c>
      <c r="D104">
        <v>0</v>
      </c>
      <c r="E104">
        <v>0</v>
      </c>
      <c r="F104">
        <v>0</v>
      </c>
      <c r="G104">
        <v>1</v>
      </c>
      <c r="H104" t="s">
        <v>247</v>
      </c>
      <c r="I104">
        <v>20</v>
      </c>
      <c r="J104">
        <v>0</v>
      </c>
      <c r="K104">
        <v>0</v>
      </c>
      <c r="L104">
        <v>20</v>
      </c>
      <c r="M104">
        <v>52</v>
      </c>
      <c r="N104">
        <v>0</v>
      </c>
      <c r="O104">
        <v>0</v>
      </c>
      <c r="P104">
        <v>52</v>
      </c>
      <c r="Q104">
        <v>100</v>
      </c>
      <c r="R104">
        <v>260</v>
      </c>
      <c r="S104">
        <v>1</v>
      </c>
      <c r="T104">
        <v>2</v>
      </c>
      <c r="U104">
        <v>100</v>
      </c>
      <c r="V104">
        <v>260</v>
      </c>
      <c r="W104">
        <v>118</v>
      </c>
      <c r="X104">
        <v>80</v>
      </c>
      <c r="Y104">
        <v>0</v>
      </c>
      <c r="Z104">
        <v>80</v>
      </c>
      <c r="AA104">
        <v>211</v>
      </c>
      <c r="AB104">
        <v>0</v>
      </c>
      <c r="AC104">
        <v>211</v>
      </c>
    </row>
    <row r="105" spans="1:29">
      <c r="A105">
        <v>5</v>
      </c>
      <c r="B105">
        <v>1</v>
      </c>
      <c r="C105">
        <v>0</v>
      </c>
      <c r="D105">
        <v>1</v>
      </c>
      <c r="E105">
        <v>0</v>
      </c>
      <c r="F105">
        <v>0</v>
      </c>
      <c r="G105">
        <v>0</v>
      </c>
      <c r="H105" t="s">
        <v>247</v>
      </c>
      <c r="I105">
        <v>0</v>
      </c>
      <c r="J105">
        <v>20</v>
      </c>
      <c r="K105">
        <v>0</v>
      </c>
      <c r="L105">
        <v>20</v>
      </c>
      <c r="M105">
        <v>0</v>
      </c>
      <c r="N105">
        <v>57</v>
      </c>
      <c r="O105">
        <v>0</v>
      </c>
      <c r="P105">
        <v>57</v>
      </c>
      <c r="Q105">
        <v>100</v>
      </c>
      <c r="R105">
        <v>285</v>
      </c>
      <c r="S105">
        <v>1</v>
      </c>
      <c r="T105">
        <v>3</v>
      </c>
      <c r="U105">
        <v>100</v>
      </c>
      <c r="V105">
        <v>285</v>
      </c>
      <c r="W105">
        <v>119</v>
      </c>
      <c r="X105">
        <v>0</v>
      </c>
      <c r="Y105">
        <v>80</v>
      </c>
      <c r="Z105">
        <v>80</v>
      </c>
      <c r="AA105">
        <v>0</v>
      </c>
      <c r="AB105">
        <v>199</v>
      </c>
      <c r="AC105">
        <v>199</v>
      </c>
    </row>
    <row r="106" spans="1:29">
      <c r="A106">
        <v>3</v>
      </c>
      <c r="B106">
        <v>0</v>
      </c>
      <c r="C106">
        <v>0</v>
      </c>
      <c r="D106">
        <v>0</v>
      </c>
      <c r="E106">
        <v>1</v>
      </c>
      <c r="F106">
        <v>1</v>
      </c>
      <c r="G106" t="s">
        <v>247</v>
      </c>
      <c r="H106" t="s">
        <v>247</v>
      </c>
      <c r="I106">
        <v>0</v>
      </c>
      <c r="J106">
        <v>0</v>
      </c>
      <c r="K106">
        <v>50</v>
      </c>
      <c r="L106">
        <v>50</v>
      </c>
      <c r="M106">
        <v>0</v>
      </c>
      <c r="N106">
        <v>0</v>
      </c>
      <c r="O106">
        <v>45</v>
      </c>
      <c r="P106">
        <v>45</v>
      </c>
      <c r="Q106">
        <v>150</v>
      </c>
      <c r="R106">
        <v>135</v>
      </c>
      <c r="S106">
        <v>1</v>
      </c>
      <c r="T106">
        <v>1</v>
      </c>
      <c r="U106">
        <v>150</v>
      </c>
      <c r="V106">
        <v>135</v>
      </c>
      <c r="W106">
        <v>120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</row>
    <row r="107" spans="1:29">
      <c r="A107">
        <v>5</v>
      </c>
      <c r="B107">
        <v>1</v>
      </c>
      <c r="C107">
        <v>0</v>
      </c>
      <c r="D107">
        <v>1</v>
      </c>
      <c r="E107">
        <v>0</v>
      </c>
      <c r="F107">
        <v>0</v>
      </c>
      <c r="G107">
        <v>0</v>
      </c>
      <c r="H107" t="s">
        <v>247</v>
      </c>
      <c r="I107">
        <v>0</v>
      </c>
      <c r="J107">
        <v>20</v>
      </c>
      <c r="K107">
        <v>0</v>
      </c>
      <c r="L107">
        <v>20</v>
      </c>
      <c r="M107">
        <v>0</v>
      </c>
      <c r="N107">
        <v>31</v>
      </c>
      <c r="O107">
        <v>0</v>
      </c>
      <c r="P107">
        <v>31</v>
      </c>
      <c r="Q107">
        <v>100</v>
      </c>
      <c r="R107">
        <v>155</v>
      </c>
      <c r="S107">
        <v>1</v>
      </c>
      <c r="T107">
        <v>3</v>
      </c>
      <c r="U107">
        <v>100</v>
      </c>
      <c r="V107">
        <v>155</v>
      </c>
      <c r="W107">
        <v>123</v>
      </c>
      <c r="X107">
        <v>0</v>
      </c>
      <c r="Y107">
        <v>80</v>
      </c>
      <c r="Z107">
        <v>80</v>
      </c>
      <c r="AA107">
        <v>0</v>
      </c>
      <c r="AB107">
        <v>110</v>
      </c>
      <c r="AC107">
        <v>110</v>
      </c>
    </row>
    <row r="108" spans="1:29">
      <c r="A108">
        <v>10</v>
      </c>
      <c r="B108">
        <v>1</v>
      </c>
      <c r="C108">
        <v>1</v>
      </c>
      <c r="D108">
        <v>0</v>
      </c>
      <c r="E108">
        <v>0</v>
      </c>
      <c r="F108">
        <v>0</v>
      </c>
      <c r="G108">
        <v>1</v>
      </c>
      <c r="H108" t="s">
        <v>247</v>
      </c>
      <c r="I108">
        <v>12</v>
      </c>
      <c r="J108">
        <v>0</v>
      </c>
      <c r="K108">
        <v>0</v>
      </c>
      <c r="L108">
        <v>12</v>
      </c>
      <c r="M108">
        <v>3</v>
      </c>
      <c r="N108">
        <v>0</v>
      </c>
      <c r="O108">
        <v>0</v>
      </c>
      <c r="P108">
        <v>3</v>
      </c>
      <c r="Q108">
        <v>120</v>
      </c>
      <c r="R108">
        <v>30</v>
      </c>
      <c r="S108">
        <v>1</v>
      </c>
      <c r="T108">
        <v>2</v>
      </c>
      <c r="U108">
        <v>120</v>
      </c>
      <c r="V108">
        <v>30</v>
      </c>
      <c r="W108">
        <v>124</v>
      </c>
      <c r="X108">
        <v>88</v>
      </c>
      <c r="Y108">
        <v>0</v>
      </c>
      <c r="Z108">
        <v>88</v>
      </c>
      <c r="AA108">
        <v>37</v>
      </c>
      <c r="AB108">
        <v>0</v>
      </c>
      <c r="AC108">
        <v>37</v>
      </c>
    </row>
    <row r="109" spans="1:29">
      <c r="A109">
        <v>2</v>
      </c>
      <c r="B109">
        <v>0</v>
      </c>
      <c r="C109">
        <v>1</v>
      </c>
      <c r="D109">
        <v>0</v>
      </c>
      <c r="E109">
        <v>0</v>
      </c>
      <c r="F109">
        <v>0</v>
      </c>
      <c r="G109">
        <v>1</v>
      </c>
      <c r="H109" t="s">
        <v>247</v>
      </c>
      <c r="I109">
        <v>60</v>
      </c>
      <c r="J109">
        <v>0</v>
      </c>
      <c r="K109">
        <v>0</v>
      </c>
      <c r="L109">
        <v>60</v>
      </c>
      <c r="M109">
        <v>61</v>
      </c>
      <c r="N109">
        <v>0</v>
      </c>
      <c r="O109">
        <v>0</v>
      </c>
      <c r="P109">
        <v>61</v>
      </c>
      <c r="Q109">
        <v>120</v>
      </c>
      <c r="R109">
        <v>122</v>
      </c>
      <c r="S109">
        <v>1</v>
      </c>
      <c r="T109">
        <v>2</v>
      </c>
      <c r="U109">
        <v>120</v>
      </c>
      <c r="V109">
        <v>122</v>
      </c>
      <c r="W109">
        <v>125</v>
      </c>
      <c r="X109">
        <v>40</v>
      </c>
      <c r="Y109">
        <v>0</v>
      </c>
      <c r="Z109">
        <v>40</v>
      </c>
      <c r="AA109">
        <v>34</v>
      </c>
      <c r="AB109">
        <v>0</v>
      </c>
      <c r="AC109">
        <v>34</v>
      </c>
    </row>
    <row r="110" spans="1:29">
      <c r="A110">
        <v>7</v>
      </c>
      <c r="B110">
        <v>1</v>
      </c>
      <c r="C110">
        <v>1</v>
      </c>
      <c r="D110">
        <v>0</v>
      </c>
      <c r="E110">
        <v>0</v>
      </c>
      <c r="F110">
        <v>0</v>
      </c>
      <c r="G110">
        <v>1</v>
      </c>
      <c r="H110" t="s">
        <v>247</v>
      </c>
      <c r="I110">
        <v>25</v>
      </c>
      <c r="J110">
        <v>0</v>
      </c>
      <c r="K110">
        <v>0</v>
      </c>
      <c r="L110">
        <v>25</v>
      </c>
      <c r="M110">
        <v>96</v>
      </c>
      <c r="N110">
        <v>0</v>
      </c>
      <c r="O110">
        <v>0</v>
      </c>
      <c r="P110">
        <v>96</v>
      </c>
      <c r="Q110">
        <v>175</v>
      </c>
      <c r="R110">
        <v>672</v>
      </c>
      <c r="S110">
        <v>1</v>
      </c>
      <c r="T110">
        <v>2</v>
      </c>
      <c r="U110">
        <v>175</v>
      </c>
      <c r="V110">
        <v>672</v>
      </c>
      <c r="W110">
        <v>126</v>
      </c>
      <c r="X110">
        <v>75</v>
      </c>
      <c r="Y110">
        <v>0</v>
      </c>
      <c r="Z110">
        <v>75</v>
      </c>
      <c r="AA110">
        <v>501</v>
      </c>
      <c r="AB110">
        <v>0</v>
      </c>
      <c r="AC110">
        <v>501</v>
      </c>
    </row>
    <row r="111" spans="1:29">
      <c r="A111">
        <v>4</v>
      </c>
      <c r="B111">
        <v>0</v>
      </c>
      <c r="C111">
        <v>0</v>
      </c>
      <c r="D111">
        <v>1</v>
      </c>
      <c r="E111">
        <v>0</v>
      </c>
      <c r="F111">
        <v>0</v>
      </c>
      <c r="G111">
        <v>0</v>
      </c>
      <c r="H111" t="s">
        <v>247</v>
      </c>
      <c r="I111">
        <v>0</v>
      </c>
      <c r="J111">
        <v>25</v>
      </c>
      <c r="K111">
        <v>0</v>
      </c>
      <c r="L111">
        <v>25</v>
      </c>
      <c r="M111">
        <v>0</v>
      </c>
      <c r="N111">
        <v>58</v>
      </c>
      <c r="O111">
        <v>0</v>
      </c>
      <c r="P111">
        <v>58</v>
      </c>
      <c r="Q111">
        <v>100</v>
      </c>
      <c r="R111">
        <v>232</v>
      </c>
      <c r="S111">
        <v>0</v>
      </c>
      <c r="T111">
        <v>3</v>
      </c>
      <c r="U111">
        <v>100</v>
      </c>
      <c r="V111">
        <v>232</v>
      </c>
      <c r="W111">
        <v>128</v>
      </c>
      <c r="X111">
        <v>0</v>
      </c>
      <c r="Y111">
        <v>75</v>
      </c>
      <c r="Z111">
        <v>75</v>
      </c>
      <c r="AA111">
        <v>0</v>
      </c>
      <c r="AB111">
        <v>192</v>
      </c>
      <c r="AC111">
        <v>192</v>
      </c>
    </row>
    <row r="112" spans="1:29">
      <c r="A112">
        <v>2</v>
      </c>
      <c r="B112">
        <v>0</v>
      </c>
      <c r="C112">
        <v>1</v>
      </c>
      <c r="D112">
        <v>0</v>
      </c>
      <c r="E112">
        <v>0</v>
      </c>
      <c r="F112">
        <v>0</v>
      </c>
      <c r="G112">
        <v>1</v>
      </c>
      <c r="H112" t="s">
        <v>247</v>
      </c>
      <c r="I112">
        <v>50</v>
      </c>
      <c r="J112">
        <v>0</v>
      </c>
      <c r="K112">
        <v>0</v>
      </c>
      <c r="L112">
        <v>50</v>
      </c>
      <c r="M112">
        <v>84</v>
      </c>
      <c r="N112">
        <v>0</v>
      </c>
      <c r="O112">
        <v>0</v>
      </c>
      <c r="P112">
        <v>84</v>
      </c>
      <c r="Q112">
        <v>100</v>
      </c>
      <c r="R112">
        <v>168</v>
      </c>
      <c r="S112">
        <v>0</v>
      </c>
      <c r="T112">
        <v>2</v>
      </c>
      <c r="U112">
        <v>100</v>
      </c>
      <c r="V112">
        <v>168</v>
      </c>
      <c r="W112">
        <v>129</v>
      </c>
      <c r="X112">
        <v>50</v>
      </c>
      <c r="Y112">
        <v>0</v>
      </c>
      <c r="Z112">
        <v>50</v>
      </c>
      <c r="AA112">
        <v>86</v>
      </c>
      <c r="AB112">
        <v>0</v>
      </c>
      <c r="AC112">
        <v>86</v>
      </c>
    </row>
    <row r="113" spans="1:29">
      <c r="A113">
        <v>10</v>
      </c>
      <c r="B113">
        <v>1</v>
      </c>
      <c r="C113">
        <v>0</v>
      </c>
      <c r="D113">
        <v>0</v>
      </c>
      <c r="E113">
        <v>1</v>
      </c>
      <c r="F113">
        <v>1</v>
      </c>
      <c r="G113" t="s">
        <v>247</v>
      </c>
      <c r="H113" t="s">
        <v>247</v>
      </c>
      <c r="I113">
        <v>0</v>
      </c>
      <c r="J113">
        <v>0</v>
      </c>
      <c r="K113">
        <v>5</v>
      </c>
      <c r="L113">
        <v>5</v>
      </c>
      <c r="M113">
        <v>0</v>
      </c>
      <c r="N113">
        <v>0</v>
      </c>
      <c r="O113">
        <v>68</v>
      </c>
      <c r="P113">
        <v>68</v>
      </c>
      <c r="Q113">
        <v>50</v>
      </c>
      <c r="R113">
        <v>680</v>
      </c>
      <c r="S113">
        <v>0</v>
      </c>
      <c r="T113">
        <v>1</v>
      </c>
      <c r="U113">
        <v>50</v>
      </c>
      <c r="V113">
        <v>680</v>
      </c>
      <c r="W113">
        <v>130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</row>
    <row r="114" spans="1:29">
      <c r="A114">
        <v>10</v>
      </c>
      <c r="B114">
        <v>1</v>
      </c>
      <c r="C114">
        <v>0</v>
      </c>
      <c r="D114">
        <v>1</v>
      </c>
      <c r="E114">
        <v>0</v>
      </c>
      <c r="F114">
        <v>0</v>
      </c>
      <c r="G114">
        <v>0</v>
      </c>
      <c r="H114" t="s">
        <v>247</v>
      </c>
      <c r="I114">
        <v>0</v>
      </c>
      <c r="J114">
        <v>10</v>
      </c>
      <c r="K114">
        <v>0</v>
      </c>
      <c r="L114">
        <v>10</v>
      </c>
      <c r="M114">
        <v>0</v>
      </c>
      <c r="N114">
        <v>97</v>
      </c>
      <c r="O114">
        <v>0</v>
      </c>
      <c r="P114">
        <v>97</v>
      </c>
      <c r="Q114">
        <v>100</v>
      </c>
      <c r="R114">
        <v>970</v>
      </c>
      <c r="S114">
        <v>0</v>
      </c>
      <c r="T114">
        <v>3</v>
      </c>
      <c r="U114">
        <v>100</v>
      </c>
      <c r="V114">
        <v>970</v>
      </c>
      <c r="W114">
        <v>131</v>
      </c>
      <c r="X114">
        <v>0</v>
      </c>
      <c r="Y114">
        <v>90</v>
      </c>
      <c r="Z114">
        <v>90</v>
      </c>
      <c r="AA114">
        <v>0</v>
      </c>
      <c r="AB114">
        <v>871</v>
      </c>
      <c r="AC114">
        <v>871</v>
      </c>
    </row>
    <row r="115" spans="1:29">
      <c r="A115">
        <v>4</v>
      </c>
      <c r="B115">
        <v>1</v>
      </c>
      <c r="C115">
        <v>0</v>
      </c>
      <c r="D115">
        <v>0</v>
      </c>
      <c r="E115">
        <v>1</v>
      </c>
      <c r="F115">
        <v>1</v>
      </c>
      <c r="G115" t="s">
        <v>247</v>
      </c>
      <c r="H115" t="s">
        <v>247</v>
      </c>
      <c r="I115">
        <v>0</v>
      </c>
      <c r="J115">
        <v>0</v>
      </c>
      <c r="K115">
        <v>30</v>
      </c>
      <c r="L115">
        <v>30</v>
      </c>
      <c r="M115">
        <v>0</v>
      </c>
      <c r="N115">
        <v>0</v>
      </c>
      <c r="O115">
        <v>34</v>
      </c>
      <c r="P115">
        <v>34</v>
      </c>
      <c r="Q115">
        <v>120</v>
      </c>
      <c r="R115">
        <v>136</v>
      </c>
      <c r="S115">
        <v>1</v>
      </c>
      <c r="T115">
        <v>1</v>
      </c>
      <c r="U115">
        <v>120</v>
      </c>
      <c r="V115">
        <v>136</v>
      </c>
      <c r="W115">
        <v>132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</row>
    <row r="116" spans="1:29">
      <c r="A116">
        <v>2</v>
      </c>
      <c r="B116">
        <v>0</v>
      </c>
      <c r="C116">
        <v>0</v>
      </c>
      <c r="D116">
        <v>0</v>
      </c>
      <c r="E116">
        <v>1</v>
      </c>
      <c r="F116">
        <v>1</v>
      </c>
      <c r="G116" t="s">
        <v>247</v>
      </c>
      <c r="H116" t="s">
        <v>247</v>
      </c>
      <c r="I116">
        <v>0</v>
      </c>
      <c r="J116">
        <v>0</v>
      </c>
      <c r="K116">
        <v>40</v>
      </c>
      <c r="L116">
        <v>40</v>
      </c>
      <c r="M116">
        <v>0</v>
      </c>
      <c r="N116">
        <v>0</v>
      </c>
      <c r="O116">
        <v>39</v>
      </c>
      <c r="P116">
        <v>39</v>
      </c>
      <c r="Q116">
        <v>80</v>
      </c>
      <c r="R116">
        <v>78</v>
      </c>
      <c r="S116">
        <v>0</v>
      </c>
      <c r="T116">
        <v>1</v>
      </c>
      <c r="U116">
        <v>80</v>
      </c>
      <c r="V116">
        <v>78</v>
      </c>
      <c r="W116">
        <v>133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</row>
    <row r="117" spans="1:29">
      <c r="A117">
        <v>7</v>
      </c>
      <c r="B117">
        <v>1</v>
      </c>
      <c r="C117">
        <v>0</v>
      </c>
      <c r="D117">
        <v>1</v>
      </c>
      <c r="E117">
        <v>0</v>
      </c>
      <c r="F117">
        <v>0</v>
      </c>
      <c r="G117">
        <v>0</v>
      </c>
      <c r="H117">
        <v>5</v>
      </c>
      <c r="I117">
        <v>0</v>
      </c>
      <c r="J117">
        <v>65</v>
      </c>
      <c r="K117">
        <v>0</v>
      </c>
      <c r="L117">
        <v>65</v>
      </c>
      <c r="M117">
        <v>0</v>
      </c>
      <c r="N117">
        <v>87</v>
      </c>
      <c r="O117">
        <v>0</v>
      </c>
      <c r="P117">
        <v>87</v>
      </c>
      <c r="Q117">
        <v>455</v>
      </c>
      <c r="R117">
        <v>609</v>
      </c>
      <c r="S117">
        <v>1</v>
      </c>
      <c r="T117">
        <v>3</v>
      </c>
      <c r="U117">
        <v>325</v>
      </c>
      <c r="V117">
        <v>435</v>
      </c>
      <c r="W117">
        <v>134</v>
      </c>
      <c r="X117">
        <v>0</v>
      </c>
      <c r="Y117">
        <v>35</v>
      </c>
      <c r="Z117">
        <v>35</v>
      </c>
      <c r="AA117">
        <v>0</v>
      </c>
      <c r="AB117">
        <v>62</v>
      </c>
      <c r="AC117">
        <v>62</v>
      </c>
    </row>
    <row r="118" spans="1:29">
      <c r="A118">
        <v>2</v>
      </c>
      <c r="B118">
        <v>0</v>
      </c>
      <c r="C118">
        <v>1</v>
      </c>
      <c r="D118">
        <v>0</v>
      </c>
      <c r="E118">
        <v>0</v>
      </c>
      <c r="F118">
        <v>0</v>
      </c>
      <c r="G118">
        <v>1</v>
      </c>
      <c r="H118" t="s">
        <v>247</v>
      </c>
      <c r="I118">
        <v>90</v>
      </c>
      <c r="J118">
        <v>0</v>
      </c>
      <c r="K118">
        <v>0</v>
      </c>
      <c r="L118">
        <v>90</v>
      </c>
      <c r="M118">
        <v>98</v>
      </c>
      <c r="N118">
        <v>0</v>
      </c>
      <c r="O118">
        <v>0</v>
      </c>
      <c r="P118">
        <v>98</v>
      </c>
      <c r="Q118">
        <v>180</v>
      </c>
      <c r="R118">
        <v>196</v>
      </c>
      <c r="S118">
        <v>0</v>
      </c>
      <c r="T118">
        <v>2</v>
      </c>
      <c r="U118">
        <v>180</v>
      </c>
      <c r="V118">
        <v>196</v>
      </c>
      <c r="W118">
        <v>136</v>
      </c>
      <c r="X118">
        <v>10</v>
      </c>
      <c r="Y118">
        <v>0</v>
      </c>
      <c r="Z118">
        <v>10</v>
      </c>
      <c r="AA118">
        <v>47</v>
      </c>
      <c r="AB118">
        <v>0</v>
      </c>
      <c r="AC118">
        <v>47</v>
      </c>
    </row>
    <row r="119" spans="1:29">
      <c r="A119">
        <v>8</v>
      </c>
      <c r="B119">
        <v>1</v>
      </c>
      <c r="C119">
        <v>1</v>
      </c>
      <c r="D119">
        <v>0</v>
      </c>
      <c r="E119">
        <v>0</v>
      </c>
      <c r="F119">
        <v>0</v>
      </c>
      <c r="G119">
        <v>1</v>
      </c>
      <c r="H119" t="s">
        <v>247</v>
      </c>
      <c r="I119">
        <v>15</v>
      </c>
      <c r="J119">
        <v>0</v>
      </c>
      <c r="K119">
        <v>0</v>
      </c>
      <c r="L119">
        <v>15</v>
      </c>
      <c r="M119">
        <v>71</v>
      </c>
      <c r="N119">
        <v>0</v>
      </c>
      <c r="O119">
        <v>0</v>
      </c>
      <c r="P119">
        <v>71</v>
      </c>
      <c r="Q119">
        <v>120</v>
      </c>
      <c r="R119">
        <v>568</v>
      </c>
      <c r="S119">
        <v>0</v>
      </c>
      <c r="T119">
        <v>2</v>
      </c>
      <c r="U119">
        <v>120</v>
      </c>
      <c r="V119">
        <v>568</v>
      </c>
      <c r="W119">
        <v>137</v>
      </c>
      <c r="X119">
        <v>85</v>
      </c>
      <c r="Y119">
        <v>0</v>
      </c>
      <c r="Z119">
        <v>85</v>
      </c>
      <c r="AA119">
        <v>467</v>
      </c>
      <c r="AB119">
        <v>0</v>
      </c>
      <c r="AC119">
        <v>467</v>
      </c>
    </row>
    <row r="120" spans="1:29">
      <c r="A120">
        <v>2</v>
      </c>
      <c r="B120">
        <v>0</v>
      </c>
      <c r="C120">
        <v>0</v>
      </c>
      <c r="D120">
        <v>0</v>
      </c>
      <c r="E120">
        <v>1</v>
      </c>
      <c r="F120">
        <v>1</v>
      </c>
      <c r="G120" t="s">
        <v>247</v>
      </c>
      <c r="H120" t="s">
        <v>247</v>
      </c>
      <c r="I120">
        <v>0</v>
      </c>
      <c r="J120">
        <v>0</v>
      </c>
      <c r="K120">
        <v>100</v>
      </c>
      <c r="L120">
        <v>100</v>
      </c>
      <c r="M120">
        <v>0</v>
      </c>
      <c r="N120">
        <v>0</v>
      </c>
      <c r="O120">
        <v>93</v>
      </c>
      <c r="P120">
        <v>93</v>
      </c>
      <c r="Q120">
        <v>200</v>
      </c>
      <c r="R120">
        <v>186</v>
      </c>
      <c r="S120">
        <v>0</v>
      </c>
      <c r="T120">
        <v>1</v>
      </c>
      <c r="U120">
        <v>200</v>
      </c>
      <c r="V120">
        <v>186</v>
      </c>
      <c r="W120">
        <v>138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</row>
    <row r="121" spans="1:29">
      <c r="A121">
        <v>2</v>
      </c>
      <c r="B121">
        <v>0</v>
      </c>
      <c r="C121">
        <v>0</v>
      </c>
      <c r="D121">
        <v>1</v>
      </c>
      <c r="E121">
        <v>0</v>
      </c>
      <c r="F121">
        <v>0</v>
      </c>
      <c r="G121">
        <v>0</v>
      </c>
      <c r="H121" t="s">
        <v>247</v>
      </c>
      <c r="I121">
        <v>0</v>
      </c>
      <c r="J121">
        <v>50</v>
      </c>
      <c r="K121">
        <v>0</v>
      </c>
      <c r="L121">
        <v>50</v>
      </c>
      <c r="M121">
        <v>0</v>
      </c>
      <c r="N121">
        <v>53</v>
      </c>
      <c r="O121">
        <v>0</v>
      </c>
      <c r="P121">
        <v>53</v>
      </c>
      <c r="Q121">
        <v>100</v>
      </c>
      <c r="R121">
        <v>106</v>
      </c>
      <c r="S121">
        <v>1</v>
      </c>
      <c r="T121">
        <v>3</v>
      </c>
      <c r="U121">
        <v>100</v>
      </c>
      <c r="V121">
        <v>106</v>
      </c>
      <c r="W121">
        <v>139</v>
      </c>
      <c r="X121">
        <v>0</v>
      </c>
      <c r="Y121">
        <v>50</v>
      </c>
      <c r="Z121">
        <v>50</v>
      </c>
      <c r="AA121">
        <v>0</v>
      </c>
      <c r="AB121">
        <v>52</v>
      </c>
      <c r="AC121">
        <v>52</v>
      </c>
    </row>
    <row r="122" spans="1:29">
      <c r="A122">
        <v>10</v>
      </c>
      <c r="B122">
        <v>1</v>
      </c>
      <c r="C122">
        <v>1</v>
      </c>
      <c r="D122">
        <v>0</v>
      </c>
      <c r="E122">
        <v>0</v>
      </c>
      <c r="F122">
        <v>0</v>
      </c>
      <c r="G122">
        <v>1</v>
      </c>
      <c r="H122">
        <v>5</v>
      </c>
      <c r="I122">
        <v>10</v>
      </c>
      <c r="J122">
        <v>0</v>
      </c>
      <c r="K122">
        <v>0</v>
      </c>
      <c r="L122">
        <v>10</v>
      </c>
      <c r="M122">
        <v>52</v>
      </c>
      <c r="N122">
        <v>0</v>
      </c>
      <c r="O122">
        <v>0</v>
      </c>
      <c r="P122">
        <v>52</v>
      </c>
      <c r="Q122">
        <v>100</v>
      </c>
      <c r="R122">
        <v>520</v>
      </c>
      <c r="S122">
        <v>0</v>
      </c>
      <c r="T122">
        <v>2</v>
      </c>
      <c r="U122">
        <v>50</v>
      </c>
      <c r="V122">
        <v>260</v>
      </c>
      <c r="W122">
        <v>141</v>
      </c>
      <c r="X122">
        <v>90</v>
      </c>
      <c r="Y122">
        <v>0</v>
      </c>
      <c r="Z122">
        <v>90</v>
      </c>
      <c r="AA122">
        <v>518</v>
      </c>
      <c r="AB122">
        <v>0</v>
      </c>
      <c r="AC122">
        <v>518</v>
      </c>
    </row>
    <row r="123" spans="1:29">
      <c r="A123">
        <v>2</v>
      </c>
      <c r="B123">
        <v>0</v>
      </c>
      <c r="C123">
        <v>0</v>
      </c>
      <c r="D123">
        <v>1</v>
      </c>
      <c r="E123">
        <v>0</v>
      </c>
      <c r="F123">
        <v>0</v>
      </c>
      <c r="G123">
        <v>0</v>
      </c>
      <c r="H123" t="s">
        <v>247</v>
      </c>
      <c r="I123">
        <v>0</v>
      </c>
      <c r="J123">
        <v>10</v>
      </c>
      <c r="K123">
        <v>0</v>
      </c>
      <c r="L123">
        <v>10</v>
      </c>
      <c r="M123">
        <v>0</v>
      </c>
      <c r="N123">
        <v>4</v>
      </c>
      <c r="O123">
        <v>0</v>
      </c>
      <c r="P123">
        <v>4</v>
      </c>
      <c r="Q123">
        <v>20</v>
      </c>
      <c r="R123">
        <v>8</v>
      </c>
      <c r="S123">
        <v>1</v>
      </c>
      <c r="T123">
        <v>3</v>
      </c>
      <c r="U123">
        <v>20</v>
      </c>
      <c r="V123">
        <v>8</v>
      </c>
      <c r="W123">
        <v>142</v>
      </c>
      <c r="X123">
        <v>0</v>
      </c>
      <c r="Y123">
        <v>90</v>
      </c>
      <c r="Z123">
        <v>90</v>
      </c>
      <c r="AA123">
        <v>0</v>
      </c>
      <c r="AB123">
        <v>94</v>
      </c>
      <c r="AC123">
        <v>94</v>
      </c>
    </row>
    <row r="124" spans="1:29">
      <c r="A124">
        <v>4</v>
      </c>
      <c r="B124">
        <v>0</v>
      </c>
      <c r="C124">
        <v>0</v>
      </c>
      <c r="D124">
        <v>0</v>
      </c>
      <c r="E124">
        <v>1</v>
      </c>
      <c r="F124">
        <v>1</v>
      </c>
      <c r="G124" t="s">
        <v>247</v>
      </c>
      <c r="H124" t="s">
        <v>247</v>
      </c>
      <c r="I124">
        <v>0</v>
      </c>
      <c r="J124">
        <v>0</v>
      </c>
      <c r="K124">
        <v>80</v>
      </c>
      <c r="L124">
        <v>80</v>
      </c>
      <c r="M124">
        <v>0</v>
      </c>
      <c r="N124">
        <v>0</v>
      </c>
      <c r="O124">
        <v>74</v>
      </c>
      <c r="P124">
        <v>74</v>
      </c>
      <c r="Q124">
        <v>320</v>
      </c>
      <c r="R124">
        <v>296</v>
      </c>
      <c r="S124">
        <v>1</v>
      </c>
      <c r="T124">
        <v>1</v>
      </c>
      <c r="U124">
        <v>320</v>
      </c>
      <c r="V124">
        <v>296</v>
      </c>
      <c r="W124">
        <v>143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</row>
    <row r="125" spans="1:29">
      <c r="A125">
        <v>10</v>
      </c>
      <c r="B125">
        <v>1</v>
      </c>
      <c r="C125">
        <v>1</v>
      </c>
      <c r="D125">
        <v>0</v>
      </c>
      <c r="E125">
        <v>0</v>
      </c>
      <c r="F125">
        <v>0</v>
      </c>
      <c r="G125">
        <v>1</v>
      </c>
      <c r="H125" t="s">
        <v>247</v>
      </c>
      <c r="I125">
        <v>85</v>
      </c>
      <c r="J125">
        <v>0</v>
      </c>
      <c r="K125">
        <v>0</v>
      </c>
      <c r="L125">
        <v>85</v>
      </c>
      <c r="M125">
        <v>88</v>
      </c>
      <c r="N125">
        <v>0</v>
      </c>
      <c r="O125">
        <v>0</v>
      </c>
      <c r="P125">
        <v>88</v>
      </c>
      <c r="Q125">
        <v>850</v>
      </c>
      <c r="R125">
        <v>880</v>
      </c>
      <c r="S125">
        <v>0</v>
      </c>
      <c r="T125">
        <v>2</v>
      </c>
      <c r="U125">
        <v>850</v>
      </c>
      <c r="V125">
        <v>880</v>
      </c>
      <c r="W125">
        <v>144</v>
      </c>
      <c r="X125">
        <v>765</v>
      </c>
      <c r="Y125">
        <v>0</v>
      </c>
      <c r="Z125">
        <v>765</v>
      </c>
      <c r="AA125">
        <v>792</v>
      </c>
      <c r="AB125">
        <v>0</v>
      </c>
      <c r="AC125">
        <v>792</v>
      </c>
    </row>
    <row r="126" spans="1:29">
      <c r="A126">
        <v>5</v>
      </c>
      <c r="B126">
        <v>1</v>
      </c>
      <c r="C126">
        <v>0</v>
      </c>
      <c r="D126">
        <v>0</v>
      </c>
      <c r="E126">
        <v>1</v>
      </c>
      <c r="F126">
        <v>1</v>
      </c>
      <c r="G126" t="s">
        <v>247</v>
      </c>
      <c r="H126" t="s">
        <v>247</v>
      </c>
      <c r="I126">
        <v>0</v>
      </c>
      <c r="J126">
        <v>0</v>
      </c>
      <c r="K126">
        <v>70</v>
      </c>
      <c r="L126">
        <v>70</v>
      </c>
      <c r="M126">
        <v>0</v>
      </c>
      <c r="N126">
        <v>0</v>
      </c>
      <c r="O126">
        <v>0</v>
      </c>
      <c r="P126">
        <v>0</v>
      </c>
      <c r="Q126">
        <v>350</v>
      </c>
      <c r="R126">
        <v>0</v>
      </c>
      <c r="S126">
        <v>1</v>
      </c>
      <c r="T126">
        <v>1</v>
      </c>
      <c r="U126">
        <v>350</v>
      </c>
      <c r="V126">
        <v>0</v>
      </c>
      <c r="W126">
        <v>146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</row>
    <row r="127" spans="1:29">
      <c r="A127">
        <v>3</v>
      </c>
      <c r="B127">
        <v>0</v>
      </c>
      <c r="C127">
        <v>1</v>
      </c>
      <c r="D127">
        <v>0</v>
      </c>
      <c r="E127">
        <v>0</v>
      </c>
      <c r="F127">
        <v>0</v>
      </c>
      <c r="G127">
        <v>1</v>
      </c>
      <c r="H127" t="s">
        <v>247</v>
      </c>
      <c r="I127">
        <v>65</v>
      </c>
      <c r="J127">
        <v>0</v>
      </c>
      <c r="K127">
        <v>0</v>
      </c>
      <c r="L127">
        <v>65</v>
      </c>
      <c r="M127">
        <v>65</v>
      </c>
      <c r="N127">
        <v>0</v>
      </c>
      <c r="O127">
        <v>0</v>
      </c>
      <c r="P127">
        <v>65</v>
      </c>
      <c r="Q127">
        <v>195</v>
      </c>
      <c r="R127">
        <v>195</v>
      </c>
      <c r="S127">
        <v>0</v>
      </c>
      <c r="T127">
        <v>2</v>
      </c>
      <c r="U127">
        <v>195</v>
      </c>
      <c r="V127">
        <v>195</v>
      </c>
      <c r="W127">
        <v>147</v>
      </c>
      <c r="X127">
        <v>35</v>
      </c>
      <c r="Y127">
        <v>0</v>
      </c>
      <c r="Z127">
        <v>35</v>
      </c>
      <c r="AA127">
        <v>96</v>
      </c>
      <c r="AB127">
        <v>0</v>
      </c>
      <c r="AC127">
        <v>96</v>
      </c>
    </row>
    <row r="128" spans="1:29">
      <c r="A128">
        <v>5</v>
      </c>
      <c r="B128">
        <v>1</v>
      </c>
      <c r="C128">
        <v>0</v>
      </c>
      <c r="D128">
        <v>1</v>
      </c>
      <c r="E128">
        <v>0</v>
      </c>
      <c r="F128">
        <v>0</v>
      </c>
      <c r="G128">
        <v>0</v>
      </c>
      <c r="H128" t="s">
        <v>247</v>
      </c>
      <c r="I128">
        <v>0</v>
      </c>
      <c r="J128">
        <v>5</v>
      </c>
      <c r="K128">
        <v>0</v>
      </c>
      <c r="L128">
        <v>5</v>
      </c>
      <c r="M128">
        <v>0</v>
      </c>
      <c r="N128">
        <v>16</v>
      </c>
      <c r="O128">
        <v>0</v>
      </c>
      <c r="P128">
        <v>16</v>
      </c>
      <c r="Q128">
        <v>25</v>
      </c>
      <c r="R128">
        <v>80</v>
      </c>
      <c r="S128">
        <v>1</v>
      </c>
      <c r="T128">
        <v>3</v>
      </c>
      <c r="U128">
        <v>25</v>
      </c>
      <c r="V128">
        <v>80</v>
      </c>
      <c r="W128">
        <v>148</v>
      </c>
      <c r="X128">
        <v>0</v>
      </c>
      <c r="Y128">
        <v>95</v>
      </c>
      <c r="Z128">
        <v>95</v>
      </c>
      <c r="AA128">
        <v>0</v>
      </c>
      <c r="AB128">
        <v>251</v>
      </c>
      <c r="AC128">
        <v>251</v>
      </c>
    </row>
    <row r="129" spans="1:29">
      <c r="A129">
        <v>2</v>
      </c>
      <c r="B129">
        <v>0</v>
      </c>
      <c r="C129">
        <v>0</v>
      </c>
      <c r="D129">
        <v>0</v>
      </c>
      <c r="E129">
        <v>1</v>
      </c>
      <c r="F129">
        <v>1</v>
      </c>
      <c r="G129" t="s">
        <v>247</v>
      </c>
      <c r="H129" t="s">
        <v>247</v>
      </c>
      <c r="I129">
        <v>0</v>
      </c>
      <c r="J129">
        <v>0</v>
      </c>
      <c r="K129">
        <v>95</v>
      </c>
      <c r="L129">
        <v>95</v>
      </c>
      <c r="M129">
        <v>0</v>
      </c>
      <c r="N129">
        <v>0</v>
      </c>
      <c r="O129">
        <v>89</v>
      </c>
      <c r="P129">
        <v>89</v>
      </c>
      <c r="Q129">
        <v>190</v>
      </c>
      <c r="R129">
        <v>178</v>
      </c>
      <c r="S129">
        <v>0</v>
      </c>
      <c r="T129">
        <v>1</v>
      </c>
      <c r="U129">
        <v>190</v>
      </c>
      <c r="V129">
        <v>178</v>
      </c>
      <c r="W129">
        <v>149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</row>
    <row r="130" spans="1:29">
      <c r="A130">
        <v>2</v>
      </c>
      <c r="B130">
        <v>0</v>
      </c>
      <c r="C130">
        <v>0</v>
      </c>
      <c r="D130">
        <v>1</v>
      </c>
      <c r="E130">
        <v>0</v>
      </c>
      <c r="F130">
        <v>0</v>
      </c>
      <c r="G130">
        <v>0</v>
      </c>
      <c r="H130" t="s">
        <v>247</v>
      </c>
      <c r="I130">
        <v>0</v>
      </c>
      <c r="J130">
        <v>65</v>
      </c>
      <c r="K130">
        <v>0</v>
      </c>
      <c r="L130">
        <v>65</v>
      </c>
      <c r="M130">
        <v>0</v>
      </c>
      <c r="N130">
        <v>63</v>
      </c>
      <c r="O130">
        <v>0</v>
      </c>
      <c r="P130">
        <v>63</v>
      </c>
      <c r="Q130">
        <v>130</v>
      </c>
      <c r="R130">
        <v>126</v>
      </c>
      <c r="S130">
        <v>0</v>
      </c>
      <c r="T130">
        <v>3</v>
      </c>
      <c r="U130">
        <v>130</v>
      </c>
      <c r="V130">
        <v>126</v>
      </c>
      <c r="W130">
        <v>150</v>
      </c>
      <c r="X130">
        <v>0</v>
      </c>
      <c r="Y130">
        <v>35</v>
      </c>
      <c r="Z130">
        <v>35</v>
      </c>
      <c r="AA130">
        <v>0</v>
      </c>
      <c r="AB130">
        <v>31</v>
      </c>
      <c r="AC130">
        <v>31</v>
      </c>
    </row>
    <row r="131" spans="1:29">
      <c r="A131">
        <v>6</v>
      </c>
      <c r="B131">
        <v>0</v>
      </c>
      <c r="C131">
        <v>0</v>
      </c>
      <c r="D131">
        <v>0</v>
      </c>
      <c r="E131">
        <v>1</v>
      </c>
      <c r="F131">
        <v>1</v>
      </c>
      <c r="G131" t="s">
        <v>247</v>
      </c>
      <c r="H131" t="s">
        <v>247</v>
      </c>
      <c r="I131">
        <v>0</v>
      </c>
      <c r="J131">
        <v>0</v>
      </c>
      <c r="K131">
        <v>75</v>
      </c>
      <c r="L131">
        <v>75</v>
      </c>
      <c r="M131">
        <v>0</v>
      </c>
      <c r="N131">
        <v>0</v>
      </c>
      <c r="O131">
        <v>84</v>
      </c>
      <c r="P131">
        <v>84</v>
      </c>
      <c r="Q131">
        <v>450</v>
      </c>
      <c r="R131">
        <v>504</v>
      </c>
      <c r="S131">
        <v>1</v>
      </c>
      <c r="T131">
        <v>1</v>
      </c>
      <c r="U131">
        <v>450</v>
      </c>
      <c r="V131">
        <v>504</v>
      </c>
      <c r="W131">
        <v>151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</row>
    <row r="132" spans="1:29">
      <c r="A132">
        <v>5</v>
      </c>
      <c r="B132">
        <v>1</v>
      </c>
      <c r="C132">
        <v>1</v>
      </c>
      <c r="D132">
        <v>0</v>
      </c>
      <c r="E132">
        <v>0</v>
      </c>
      <c r="F132">
        <v>0</v>
      </c>
      <c r="G132">
        <v>1</v>
      </c>
      <c r="H132" t="s">
        <v>247</v>
      </c>
      <c r="I132">
        <v>50</v>
      </c>
      <c r="J132">
        <v>0</v>
      </c>
      <c r="K132">
        <v>0</v>
      </c>
      <c r="L132">
        <v>50</v>
      </c>
      <c r="M132">
        <v>44</v>
      </c>
      <c r="N132">
        <v>0</v>
      </c>
      <c r="O132">
        <v>0</v>
      </c>
      <c r="P132">
        <v>44</v>
      </c>
      <c r="Q132">
        <v>250</v>
      </c>
      <c r="R132">
        <v>220</v>
      </c>
      <c r="S132">
        <v>1</v>
      </c>
      <c r="T132">
        <v>2</v>
      </c>
      <c r="U132">
        <v>250</v>
      </c>
      <c r="V132">
        <v>220</v>
      </c>
      <c r="W132">
        <v>152</v>
      </c>
      <c r="X132">
        <v>50</v>
      </c>
      <c r="Y132">
        <v>0</v>
      </c>
      <c r="Z132">
        <v>50</v>
      </c>
      <c r="AA132">
        <v>126</v>
      </c>
      <c r="AB132">
        <v>0</v>
      </c>
      <c r="AC132">
        <v>126</v>
      </c>
    </row>
    <row r="133" spans="1:29">
      <c r="A133">
        <v>2</v>
      </c>
      <c r="B133">
        <v>0</v>
      </c>
      <c r="C133">
        <v>1</v>
      </c>
      <c r="D133">
        <v>0</v>
      </c>
      <c r="E133">
        <v>0</v>
      </c>
      <c r="F133">
        <v>0</v>
      </c>
      <c r="G133">
        <v>1</v>
      </c>
      <c r="H133" t="s">
        <v>247</v>
      </c>
      <c r="I133">
        <v>50</v>
      </c>
      <c r="J133">
        <v>0</v>
      </c>
      <c r="K133">
        <v>0</v>
      </c>
      <c r="L133">
        <v>50</v>
      </c>
      <c r="M133">
        <v>52</v>
      </c>
      <c r="N133">
        <v>0</v>
      </c>
      <c r="O133">
        <v>0</v>
      </c>
      <c r="P133">
        <v>52</v>
      </c>
      <c r="Q133">
        <v>100</v>
      </c>
      <c r="R133">
        <v>104</v>
      </c>
      <c r="S133">
        <v>1</v>
      </c>
      <c r="T133">
        <v>2</v>
      </c>
      <c r="U133">
        <v>100</v>
      </c>
      <c r="V133">
        <v>104</v>
      </c>
      <c r="W133">
        <v>153</v>
      </c>
      <c r="X133">
        <v>50</v>
      </c>
      <c r="Y133">
        <v>0</v>
      </c>
      <c r="Z133">
        <v>50</v>
      </c>
      <c r="AA133">
        <v>52</v>
      </c>
      <c r="AB133">
        <v>0</v>
      </c>
      <c r="AC133">
        <v>52</v>
      </c>
    </row>
    <row r="134" spans="1:29">
      <c r="A134">
        <v>6</v>
      </c>
      <c r="B134">
        <v>1</v>
      </c>
      <c r="C134">
        <v>0</v>
      </c>
      <c r="D134">
        <v>0</v>
      </c>
      <c r="E134">
        <v>1</v>
      </c>
      <c r="F134">
        <v>1</v>
      </c>
      <c r="G134" t="s">
        <v>247</v>
      </c>
      <c r="H134">
        <v>4</v>
      </c>
      <c r="I134">
        <v>0</v>
      </c>
      <c r="J134">
        <v>0</v>
      </c>
      <c r="K134">
        <v>85</v>
      </c>
      <c r="L134">
        <v>85</v>
      </c>
      <c r="M134">
        <v>0</v>
      </c>
      <c r="N134">
        <v>0</v>
      </c>
      <c r="O134">
        <v>87</v>
      </c>
      <c r="P134">
        <v>87</v>
      </c>
      <c r="Q134">
        <v>510</v>
      </c>
      <c r="R134">
        <v>522</v>
      </c>
      <c r="S134">
        <v>0</v>
      </c>
      <c r="T134">
        <v>1</v>
      </c>
      <c r="U134">
        <v>340</v>
      </c>
      <c r="V134">
        <v>348</v>
      </c>
      <c r="W134">
        <v>154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</row>
    <row r="135" spans="1:29">
      <c r="A135">
        <v>4</v>
      </c>
      <c r="B135">
        <v>0</v>
      </c>
      <c r="C135">
        <v>1</v>
      </c>
      <c r="D135">
        <v>0</v>
      </c>
      <c r="E135">
        <v>0</v>
      </c>
      <c r="F135">
        <v>0</v>
      </c>
      <c r="G135">
        <v>1</v>
      </c>
      <c r="H135" t="s">
        <v>247</v>
      </c>
      <c r="I135">
        <v>50</v>
      </c>
      <c r="J135">
        <v>0</v>
      </c>
      <c r="K135">
        <v>0</v>
      </c>
      <c r="L135">
        <v>50</v>
      </c>
      <c r="M135">
        <v>71</v>
      </c>
      <c r="N135">
        <v>0</v>
      </c>
      <c r="O135">
        <v>0</v>
      </c>
      <c r="P135">
        <v>71</v>
      </c>
      <c r="Q135">
        <v>200</v>
      </c>
      <c r="R135">
        <v>284</v>
      </c>
      <c r="S135">
        <v>1</v>
      </c>
      <c r="T135">
        <v>2</v>
      </c>
      <c r="U135">
        <v>200</v>
      </c>
      <c r="V135">
        <v>284</v>
      </c>
      <c r="W135">
        <v>155</v>
      </c>
      <c r="X135">
        <v>40</v>
      </c>
      <c r="Y135">
        <v>0</v>
      </c>
      <c r="Z135">
        <v>40</v>
      </c>
      <c r="AA135">
        <v>94</v>
      </c>
      <c r="AB135">
        <v>0</v>
      </c>
      <c r="AC135">
        <v>94</v>
      </c>
    </row>
    <row r="136" spans="1:29">
      <c r="A136">
        <v>2</v>
      </c>
      <c r="B136">
        <v>0</v>
      </c>
      <c r="C136">
        <v>0</v>
      </c>
      <c r="D136">
        <v>1</v>
      </c>
      <c r="E136">
        <v>0</v>
      </c>
      <c r="F136">
        <v>0</v>
      </c>
      <c r="G136">
        <v>0</v>
      </c>
      <c r="H136" t="s">
        <v>247</v>
      </c>
      <c r="I136">
        <v>0</v>
      </c>
      <c r="J136">
        <v>80</v>
      </c>
      <c r="K136">
        <v>0</v>
      </c>
      <c r="L136">
        <v>80</v>
      </c>
      <c r="M136">
        <v>0</v>
      </c>
      <c r="N136">
        <v>75</v>
      </c>
      <c r="O136">
        <v>0</v>
      </c>
      <c r="P136">
        <v>75</v>
      </c>
      <c r="Q136">
        <v>160</v>
      </c>
      <c r="R136">
        <v>150</v>
      </c>
      <c r="S136">
        <v>1</v>
      </c>
      <c r="T136">
        <v>3</v>
      </c>
      <c r="U136">
        <v>160</v>
      </c>
      <c r="V136">
        <v>150</v>
      </c>
      <c r="W136">
        <v>156</v>
      </c>
      <c r="X136">
        <v>0</v>
      </c>
      <c r="Y136">
        <v>20</v>
      </c>
      <c r="Z136">
        <v>20</v>
      </c>
      <c r="AA136">
        <v>0</v>
      </c>
      <c r="AB136">
        <v>20</v>
      </c>
      <c r="AC136">
        <v>20</v>
      </c>
    </row>
    <row r="137" spans="1:29">
      <c r="A137">
        <v>4</v>
      </c>
      <c r="B137">
        <v>0</v>
      </c>
      <c r="C137">
        <v>0</v>
      </c>
      <c r="D137">
        <v>1</v>
      </c>
      <c r="E137">
        <v>0</v>
      </c>
      <c r="F137">
        <v>0</v>
      </c>
      <c r="G137">
        <v>0</v>
      </c>
      <c r="H137">
        <v>8</v>
      </c>
      <c r="I137">
        <v>0</v>
      </c>
      <c r="J137">
        <v>20</v>
      </c>
      <c r="K137">
        <v>0</v>
      </c>
      <c r="L137">
        <v>20</v>
      </c>
      <c r="M137">
        <v>0</v>
      </c>
      <c r="N137">
        <v>32</v>
      </c>
      <c r="O137">
        <v>0</v>
      </c>
      <c r="P137">
        <v>32</v>
      </c>
      <c r="Q137">
        <v>80</v>
      </c>
      <c r="R137">
        <v>128</v>
      </c>
      <c r="S137">
        <v>1</v>
      </c>
      <c r="T137">
        <v>3</v>
      </c>
      <c r="U137">
        <v>160</v>
      </c>
      <c r="V137">
        <v>256</v>
      </c>
      <c r="W137">
        <v>157</v>
      </c>
      <c r="X137">
        <v>0</v>
      </c>
      <c r="Y137">
        <v>80</v>
      </c>
      <c r="Z137">
        <v>80</v>
      </c>
      <c r="AA137">
        <v>0</v>
      </c>
      <c r="AB137">
        <v>101</v>
      </c>
      <c r="AC137">
        <v>101</v>
      </c>
    </row>
    <row r="138" spans="1:29">
      <c r="A138">
        <v>6</v>
      </c>
      <c r="B138">
        <v>1</v>
      </c>
      <c r="C138">
        <v>0</v>
      </c>
      <c r="D138">
        <v>0</v>
      </c>
      <c r="E138">
        <v>1</v>
      </c>
      <c r="F138">
        <v>1</v>
      </c>
      <c r="G138" t="s">
        <v>247</v>
      </c>
      <c r="H138" t="s">
        <v>247</v>
      </c>
      <c r="I138">
        <v>0</v>
      </c>
      <c r="J138">
        <v>0</v>
      </c>
      <c r="K138">
        <v>85</v>
      </c>
      <c r="L138">
        <v>85</v>
      </c>
      <c r="M138">
        <v>0</v>
      </c>
      <c r="N138">
        <v>0</v>
      </c>
      <c r="O138">
        <v>83</v>
      </c>
      <c r="P138">
        <v>83</v>
      </c>
      <c r="Q138">
        <v>510</v>
      </c>
      <c r="R138">
        <v>498</v>
      </c>
      <c r="S138">
        <v>0</v>
      </c>
      <c r="T138">
        <v>1</v>
      </c>
      <c r="U138">
        <v>510</v>
      </c>
      <c r="V138">
        <v>498</v>
      </c>
      <c r="W138">
        <v>158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</row>
    <row r="139" spans="1:29">
      <c r="A139">
        <v>10</v>
      </c>
      <c r="B139">
        <v>1</v>
      </c>
      <c r="C139">
        <v>1</v>
      </c>
      <c r="D139">
        <v>0</v>
      </c>
      <c r="E139">
        <v>0</v>
      </c>
      <c r="F139">
        <v>0</v>
      </c>
      <c r="G139">
        <v>1</v>
      </c>
      <c r="H139" t="s">
        <v>247</v>
      </c>
      <c r="I139">
        <v>20</v>
      </c>
      <c r="J139">
        <v>0</v>
      </c>
      <c r="K139">
        <v>0</v>
      </c>
      <c r="L139">
        <v>20</v>
      </c>
      <c r="M139">
        <v>43</v>
      </c>
      <c r="N139">
        <v>0</v>
      </c>
      <c r="O139">
        <v>0</v>
      </c>
      <c r="P139">
        <v>43</v>
      </c>
      <c r="Q139">
        <v>200</v>
      </c>
      <c r="R139">
        <v>430</v>
      </c>
      <c r="S139">
        <v>1</v>
      </c>
      <c r="T139">
        <v>2</v>
      </c>
      <c r="U139">
        <v>200</v>
      </c>
      <c r="V139">
        <v>430</v>
      </c>
      <c r="W139">
        <v>160</v>
      </c>
      <c r="X139">
        <v>80</v>
      </c>
      <c r="Y139">
        <v>0</v>
      </c>
      <c r="Z139">
        <v>80</v>
      </c>
      <c r="AA139">
        <v>141</v>
      </c>
      <c r="AB139">
        <v>0</v>
      </c>
      <c r="AC139">
        <v>141</v>
      </c>
    </row>
    <row r="140" spans="1:29">
      <c r="A140">
        <v>4</v>
      </c>
      <c r="B140">
        <v>0</v>
      </c>
      <c r="C140">
        <v>0</v>
      </c>
      <c r="D140">
        <v>1</v>
      </c>
      <c r="E140">
        <v>0</v>
      </c>
      <c r="F140">
        <v>0</v>
      </c>
      <c r="G140">
        <v>0</v>
      </c>
      <c r="H140" t="s">
        <v>247</v>
      </c>
      <c r="I140">
        <v>0</v>
      </c>
      <c r="J140">
        <v>25</v>
      </c>
      <c r="K140">
        <v>0</v>
      </c>
      <c r="L140">
        <v>25</v>
      </c>
      <c r="M140">
        <v>0</v>
      </c>
      <c r="N140">
        <v>55</v>
      </c>
      <c r="O140">
        <v>0</v>
      </c>
      <c r="P140">
        <v>55</v>
      </c>
      <c r="Q140">
        <v>100</v>
      </c>
      <c r="R140">
        <v>220</v>
      </c>
      <c r="S140">
        <v>0</v>
      </c>
      <c r="T140">
        <v>3</v>
      </c>
      <c r="U140">
        <v>100</v>
      </c>
      <c r="V140">
        <v>220</v>
      </c>
      <c r="W140">
        <v>161</v>
      </c>
      <c r="X140">
        <v>0</v>
      </c>
      <c r="Y140">
        <v>75</v>
      </c>
      <c r="Z140">
        <v>75</v>
      </c>
      <c r="AA140">
        <v>0</v>
      </c>
      <c r="AB140">
        <v>161</v>
      </c>
      <c r="AC140">
        <v>161</v>
      </c>
    </row>
    <row r="141" spans="1:29">
      <c r="A141">
        <v>4</v>
      </c>
      <c r="B141">
        <v>0</v>
      </c>
      <c r="C141">
        <v>1</v>
      </c>
      <c r="D141">
        <v>0</v>
      </c>
      <c r="E141">
        <v>0</v>
      </c>
      <c r="F141">
        <v>0</v>
      </c>
      <c r="G141">
        <v>1</v>
      </c>
      <c r="H141" t="s">
        <v>247</v>
      </c>
      <c r="I141">
        <v>25</v>
      </c>
      <c r="J141">
        <v>0</v>
      </c>
      <c r="K141">
        <v>0</v>
      </c>
      <c r="L141">
        <v>25</v>
      </c>
      <c r="M141">
        <v>94</v>
      </c>
      <c r="N141">
        <v>0</v>
      </c>
      <c r="O141">
        <v>0</v>
      </c>
      <c r="P141">
        <v>94</v>
      </c>
      <c r="Q141">
        <v>100</v>
      </c>
      <c r="R141">
        <v>376</v>
      </c>
      <c r="S141">
        <v>1</v>
      </c>
      <c r="T141">
        <v>2</v>
      </c>
      <c r="U141">
        <v>100</v>
      </c>
      <c r="V141">
        <v>376</v>
      </c>
      <c r="W141">
        <v>163</v>
      </c>
      <c r="X141">
        <v>167</v>
      </c>
      <c r="Y141">
        <v>0</v>
      </c>
      <c r="Z141">
        <v>167</v>
      </c>
      <c r="AA141">
        <v>227</v>
      </c>
      <c r="AB141">
        <v>0</v>
      </c>
      <c r="AC141">
        <v>227</v>
      </c>
    </row>
    <row r="142" spans="1:29">
      <c r="A142">
        <v>3</v>
      </c>
      <c r="B142">
        <v>0</v>
      </c>
      <c r="C142">
        <v>0</v>
      </c>
      <c r="D142">
        <v>0</v>
      </c>
      <c r="E142">
        <v>1</v>
      </c>
      <c r="F142">
        <v>1</v>
      </c>
      <c r="G142" t="s">
        <v>247</v>
      </c>
      <c r="H142" t="s">
        <v>247</v>
      </c>
      <c r="I142">
        <v>0</v>
      </c>
      <c r="J142">
        <v>0</v>
      </c>
      <c r="K142">
        <v>30</v>
      </c>
      <c r="L142">
        <v>30</v>
      </c>
      <c r="M142">
        <v>0</v>
      </c>
      <c r="N142">
        <v>0</v>
      </c>
      <c r="O142">
        <v>38</v>
      </c>
      <c r="P142">
        <v>38</v>
      </c>
      <c r="Q142">
        <v>90</v>
      </c>
      <c r="R142">
        <v>114</v>
      </c>
      <c r="S142">
        <v>1</v>
      </c>
      <c r="T142">
        <v>1</v>
      </c>
      <c r="U142">
        <v>90</v>
      </c>
      <c r="V142">
        <v>114</v>
      </c>
      <c r="W142">
        <v>164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</row>
    <row r="143" spans="1:29">
      <c r="A143">
        <v>7</v>
      </c>
      <c r="B143">
        <v>1</v>
      </c>
      <c r="C143">
        <v>0</v>
      </c>
      <c r="D143">
        <v>0</v>
      </c>
      <c r="E143">
        <v>1</v>
      </c>
      <c r="F143">
        <v>1</v>
      </c>
      <c r="G143" t="s">
        <v>247</v>
      </c>
      <c r="H143" t="s">
        <v>247</v>
      </c>
      <c r="I143">
        <v>0</v>
      </c>
      <c r="J143">
        <v>0</v>
      </c>
      <c r="K143">
        <v>50</v>
      </c>
      <c r="L143">
        <v>50</v>
      </c>
      <c r="M143">
        <v>0</v>
      </c>
      <c r="N143">
        <v>0</v>
      </c>
      <c r="O143">
        <v>52</v>
      </c>
      <c r="P143">
        <v>52</v>
      </c>
      <c r="Q143">
        <v>350</v>
      </c>
      <c r="R143">
        <v>364</v>
      </c>
      <c r="S143">
        <v>1</v>
      </c>
      <c r="T143">
        <v>1</v>
      </c>
      <c r="U143">
        <v>350</v>
      </c>
      <c r="V143">
        <v>364</v>
      </c>
      <c r="W143">
        <v>165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</row>
    <row r="144" spans="1:29">
      <c r="A144">
        <v>3</v>
      </c>
      <c r="B144">
        <v>0</v>
      </c>
      <c r="C144">
        <v>1</v>
      </c>
      <c r="D144">
        <v>0</v>
      </c>
      <c r="E144">
        <v>0</v>
      </c>
      <c r="F144">
        <v>0</v>
      </c>
      <c r="G144">
        <v>1</v>
      </c>
      <c r="H144" t="s">
        <v>247</v>
      </c>
      <c r="I144">
        <v>70</v>
      </c>
      <c r="J144">
        <v>0</v>
      </c>
      <c r="K144">
        <v>0</v>
      </c>
      <c r="L144">
        <v>70</v>
      </c>
      <c r="M144">
        <v>78</v>
      </c>
      <c r="N144">
        <v>0</v>
      </c>
      <c r="O144">
        <v>0</v>
      </c>
      <c r="P144">
        <v>78</v>
      </c>
      <c r="Q144">
        <v>210</v>
      </c>
      <c r="R144">
        <v>234</v>
      </c>
      <c r="S144">
        <v>1</v>
      </c>
      <c r="T144">
        <v>2</v>
      </c>
      <c r="U144">
        <v>210</v>
      </c>
      <c r="V144">
        <v>234</v>
      </c>
      <c r="W144">
        <v>166</v>
      </c>
      <c r="X144">
        <v>30</v>
      </c>
      <c r="Y144">
        <v>0</v>
      </c>
      <c r="Z144">
        <v>30</v>
      </c>
      <c r="AA144">
        <v>34</v>
      </c>
      <c r="AB144">
        <v>0</v>
      </c>
      <c r="AC144">
        <v>34</v>
      </c>
    </row>
    <row r="145" spans="1:29">
      <c r="A145">
        <v>4</v>
      </c>
      <c r="B145">
        <v>0</v>
      </c>
      <c r="C145">
        <v>0</v>
      </c>
      <c r="D145">
        <v>0</v>
      </c>
      <c r="E145">
        <v>1</v>
      </c>
      <c r="F145">
        <v>1</v>
      </c>
      <c r="G145" t="s">
        <v>247</v>
      </c>
      <c r="H145" t="s">
        <v>247</v>
      </c>
      <c r="I145">
        <v>0</v>
      </c>
      <c r="J145">
        <v>0</v>
      </c>
      <c r="K145">
        <v>50</v>
      </c>
      <c r="L145">
        <v>50</v>
      </c>
      <c r="M145">
        <v>0</v>
      </c>
      <c r="N145">
        <v>0</v>
      </c>
      <c r="O145">
        <v>45</v>
      </c>
      <c r="P145">
        <v>45</v>
      </c>
      <c r="Q145">
        <v>200</v>
      </c>
      <c r="R145">
        <v>180</v>
      </c>
      <c r="S145">
        <v>1</v>
      </c>
      <c r="T145">
        <v>1</v>
      </c>
      <c r="U145">
        <v>200</v>
      </c>
      <c r="V145">
        <v>180</v>
      </c>
      <c r="W145">
        <v>168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</row>
    <row r="146" spans="1:29">
      <c r="A146">
        <v>5</v>
      </c>
      <c r="B146">
        <v>0</v>
      </c>
      <c r="C146">
        <v>0</v>
      </c>
      <c r="D146">
        <v>0</v>
      </c>
      <c r="E146">
        <v>1</v>
      </c>
      <c r="F146">
        <v>1</v>
      </c>
      <c r="G146" t="s">
        <v>247</v>
      </c>
      <c r="H146" t="s">
        <v>247</v>
      </c>
      <c r="I146">
        <v>0</v>
      </c>
      <c r="J146">
        <v>0</v>
      </c>
      <c r="K146">
        <v>50</v>
      </c>
      <c r="L146">
        <v>50</v>
      </c>
      <c r="M146">
        <v>0</v>
      </c>
      <c r="N146">
        <v>0</v>
      </c>
      <c r="O146">
        <v>93</v>
      </c>
      <c r="P146">
        <v>93</v>
      </c>
      <c r="Q146">
        <v>250</v>
      </c>
      <c r="R146">
        <v>465</v>
      </c>
      <c r="S146">
        <v>1</v>
      </c>
      <c r="T146">
        <v>1</v>
      </c>
      <c r="U146">
        <v>250</v>
      </c>
      <c r="V146">
        <v>465</v>
      </c>
      <c r="W146">
        <v>169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</row>
    <row r="147" spans="1:29">
      <c r="A147">
        <v>2</v>
      </c>
      <c r="B147">
        <v>0</v>
      </c>
      <c r="C147">
        <v>1</v>
      </c>
      <c r="D147">
        <v>0</v>
      </c>
      <c r="E147">
        <v>0</v>
      </c>
      <c r="F147">
        <v>0</v>
      </c>
      <c r="G147">
        <v>1</v>
      </c>
      <c r="H147" t="s">
        <v>247</v>
      </c>
      <c r="I147">
        <v>75</v>
      </c>
      <c r="J147">
        <v>0</v>
      </c>
      <c r="K147">
        <v>0</v>
      </c>
      <c r="L147">
        <v>75</v>
      </c>
      <c r="M147">
        <v>70</v>
      </c>
      <c r="N147">
        <v>0</v>
      </c>
      <c r="O147">
        <v>0</v>
      </c>
      <c r="P147">
        <v>70</v>
      </c>
      <c r="Q147">
        <v>150</v>
      </c>
      <c r="R147">
        <v>140</v>
      </c>
      <c r="S147">
        <v>0</v>
      </c>
      <c r="T147">
        <v>2</v>
      </c>
      <c r="U147">
        <v>150</v>
      </c>
      <c r="V147">
        <v>140</v>
      </c>
      <c r="W147">
        <v>170</v>
      </c>
      <c r="X147">
        <v>25</v>
      </c>
      <c r="Y147">
        <v>0</v>
      </c>
      <c r="Z147">
        <v>25</v>
      </c>
      <c r="AA147">
        <v>41</v>
      </c>
      <c r="AB147">
        <v>0</v>
      </c>
      <c r="AC147">
        <v>41</v>
      </c>
    </row>
    <row r="148" spans="1:29">
      <c r="A148">
        <v>5</v>
      </c>
      <c r="B148">
        <v>1</v>
      </c>
      <c r="C148">
        <v>1</v>
      </c>
      <c r="D148">
        <v>0</v>
      </c>
      <c r="E148">
        <v>0</v>
      </c>
      <c r="F148">
        <v>0</v>
      </c>
      <c r="G148">
        <v>1</v>
      </c>
      <c r="H148" t="s">
        <v>247</v>
      </c>
      <c r="I148">
        <v>40</v>
      </c>
      <c r="J148">
        <v>0</v>
      </c>
      <c r="K148">
        <v>0</v>
      </c>
      <c r="L148">
        <v>40</v>
      </c>
      <c r="M148">
        <v>67</v>
      </c>
      <c r="N148">
        <v>0</v>
      </c>
      <c r="O148">
        <v>0</v>
      </c>
      <c r="P148">
        <v>67</v>
      </c>
      <c r="Q148">
        <v>200</v>
      </c>
      <c r="R148">
        <v>335</v>
      </c>
      <c r="S148">
        <v>0</v>
      </c>
      <c r="T148">
        <v>2</v>
      </c>
      <c r="U148">
        <v>200</v>
      </c>
      <c r="V148">
        <v>335</v>
      </c>
      <c r="W148">
        <v>171</v>
      </c>
      <c r="X148">
        <v>60</v>
      </c>
      <c r="Y148">
        <v>0</v>
      </c>
      <c r="Z148">
        <v>60</v>
      </c>
      <c r="AA148">
        <v>151</v>
      </c>
      <c r="AB148">
        <v>0</v>
      </c>
      <c r="AC148">
        <v>151</v>
      </c>
    </row>
    <row r="149" spans="1:29">
      <c r="A149">
        <v>4</v>
      </c>
      <c r="B149">
        <v>0</v>
      </c>
      <c r="C149">
        <v>0</v>
      </c>
      <c r="D149">
        <v>1</v>
      </c>
      <c r="E149">
        <v>0</v>
      </c>
      <c r="F149">
        <v>0</v>
      </c>
      <c r="G149">
        <v>0</v>
      </c>
      <c r="H149" t="s">
        <v>247</v>
      </c>
      <c r="I149">
        <v>0</v>
      </c>
      <c r="J149">
        <v>25</v>
      </c>
      <c r="K149">
        <v>0</v>
      </c>
      <c r="L149">
        <v>25</v>
      </c>
      <c r="M149">
        <v>0</v>
      </c>
      <c r="N149">
        <v>51</v>
      </c>
      <c r="O149">
        <v>0</v>
      </c>
      <c r="P149">
        <v>51</v>
      </c>
      <c r="Q149">
        <v>100</v>
      </c>
      <c r="R149">
        <v>204</v>
      </c>
      <c r="S149">
        <v>1</v>
      </c>
      <c r="T149">
        <v>3</v>
      </c>
      <c r="U149">
        <v>100</v>
      </c>
      <c r="V149">
        <v>204</v>
      </c>
      <c r="W149">
        <v>172</v>
      </c>
      <c r="X149">
        <v>0</v>
      </c>
      <c r="Y149">
        <v>75</v>
      </c>
      <c r="Z149">
        <v>75</v>
      </c>
      <c r="AA149">
        <v>0</v>
      </c>
      <c r="AB149">
        <v>115</v>
      </c>
      <c r="AC149">
        <v>115</v>
      </c>
    </row>
    <row r="150" spans="1:29">
      <c r="A150">
        <v>7</v>
      </c>
      <c r="B150">
        <v>1</v>
      </c>
      <c r="C150">
        <v>1</v>
      </c>
      <c r="D150">
        <v>0</v>
      </c>
      <c r="E150">
        <v>0</v>
      </c>
      <c r="F150">
        <v>0</v>
      </c>
      <c r="G150">
        <v>1</v>
      </c>
      <c r="H150" t="s">
        <v>247</v>
      </c>
      <c r="I150">
        <v>30</v>
      </c>
      <c r="J150">
        <v>0</v>
      </c>
      <c r="K150">
        <v>0</v>
      </c>
      <c r="L150">
        <v>30</v>
      </c>
      <c r="M150">
        <v>69</v>
      </c>
      <c r="N150">
        <v>0</v>
      </c>
      <c r="O150">
        <v>0</v>
      </c>
      <c r="P150">
        <v>69</v>
      </c>
      <c r="Q150">
        <v>210</v>
      </c>
      <c r="R150">
        <v>483</v>
      </c>
      <c r="S150">
        <v>1</v>
      </c>
      <c r="T150">
        <v>2</v>
      </c>
      <c r="U150">
        <v>210</v>
      </c>
      <c r="V150">
        <v>483</v>
      </c>
      <c r="W150">
        <v>175</v>
      </c>
      <c r="X150">
        <v>70</v>
      </c>
      <c r="Y150">
        <v>0</v>
      </c>
      <c r="Z150">
        <v>70</v>
      </c>
      <c r="AA150">
        <v>159</v>
      </c>
      <c r="AB150">
        <v>0</v>
      </c>
      <c r="AC150">
        <v>159</v>
      </c>
    </row>
    <row r="151" spans="1:29">
      <c r="A151">
        <v>2</v>
      </c>
      <c r="B151">
        <v>0</v>
      </c>
      <c r="C151">
        <v>0</v>
      </c>
      <c r="D151">
        <v>1</v>
      </c>
      <c r="E151">
        <v>0</v>
      </c>
      <c r="F151">
        <v>0</v>
      </c>
      <c r="G151">
        <v>0</v>
      </c>
      <c r="H151" t="s">
        <v>247</v>
      </c>
      <c r="I151">
        <v>0</v>
      </c>
      <c r="J151">
        <v>30</v>
      </c>
      <c r="K151">
        <v>0</v>
      </c>
      <c r="L151">
        <v>30</v>
      </c>
      <c r="M151">
        <v>0</v>
      </c>
      <c r="N151">
        <v>18</v>
      </c>
      <c r="O151">
        <v>0</v>
      </c>
      <c r="P151">
        <v>18</v>
      </c>
      <c r="Q151">
        <v>60</v>
      </c>
      <c r="R151">
        <v>36</v>
      </c>
      <c r="S151">
        <v>1</v>
      </c>
      <c r="T151">
        <v>3</v>
      </c>
      <c r="U151">
        <v>60</v>
      </c>
      <c r="V151">
        <v>36</v>
      </c>
      <c r="W151">
        <v>176</v>
      </c>
      <c r="X151">
        <v>0</v>
      </c>
      <c r="Y151">
        <v>70</v>
      </c>
      <c r="Z151">
        <v>70</v>
      </c>
      <c r="AA151">
        <v>0</v>
      </c>
      <c r="AB151">
        <v>80</v>
      </c>
      <c r="AC151">
        <v>80</v>
      </c>
    </row>
    <row r="152" spans="1:29">
      <c r="A152">
        <v>3</v>
      </c>
      <c r="B152">
        <v>0</v>
      </c>
      <c r="C152">
        <v>0</v>
      </c>
      <c r="D152">
        <v>1</v>
      </c>
      <c r="E152">
        <v>0</v>
      </c>
      <c r="F152">
        <v>0</v>
      </c>
      <c r="G152">
        <v>0</v>
      </c>
      <c r="H152" t="s">
        <v>247</v>
      </c>
      <c r="I152">
        <v>0</v>
      </c>
      <c r="J152">
        <v>35</v>
      </c>
      <c r="K152">
        <v>0</v>
      </c>
      <c r="L152">
        <v>35</v>
      </c>
      <c r="M152">
        <v>0</v>
      </c>
      <c r="N152">
        <v>28</v>
      </c>
      <c r="O152">
        <v>0</v>
      </c>
      <c r="P152">
        <v>28</v>
      </c>
      <c r="Q152">
        <v>105</v>
      </c>
      <c r="R152">
        <v>84</v>
      </c>
      <c r="S152">
        <v>0</v>
      </c>
      <c r="T152">
        <v>3</v>
      </c>
      <c r="U152">
        <v>105</v>
      </c>
      <c r="V152">
        <v>84</v>
      </c>
      <c r="W152">
        <v>177</v>
      </c>
      <c r="X152">
        <v>0</v>
      </c>
      <c r="Y152">
        <v>65</v>
      </c>
      <c r="Z152">
        <v>65</v>
      </c>
      <c r="AA152">
        <v>0</v>
      </c>
      <c r="AB152">
        <v>59</v>
      </c>
      <c r="AC152">
        <v>59</v>
      </c>
    </row>
    <row r="153" spans="1:29">
      <c r="A153">
        <v>9</v>
      </c>
      <c r="B153">
        <v>1</v>
      </c>
      <c r="C153">
        <v>0</v>
      </c>
      <c r="D153">
        <v>1</v>
      </c>
      <c r="E153">
        <v>0</v>
      </c>
      <c r="F153">
        <v>0</v>
      </c>
      <c r="G153">
        <v>0</v>
      </c>
      <c r="H153" t="s">
        <v>247</v>
      </c>
      <c r="I153">
        <v>0</v>
      </c>
      <c r="J153">
        <v>20</v>
      </c>
      <c r="K153">
        <v>0</v>
      </c>
      <c r="L153">
        <v>20</v>
      </c>
      <c r="M153">
        <v>0</v>
      </c>
      <c r="N153">
        <v>89</v>
      </c>
      <c r="O153">
        <v>0</v>
      </c>
      <c r="P153">
        <v>89</v>
      </c>
      <c r="Q153">
        <v>180</v>
      </c>
      <c r="R153">
        <v>801</v>
      </c>
      <c r="S153">
        <v>0</v>
      </c>
      <c r="T153">
        <v>3</v>
      </c>
      <c r="U153">
        <v>180</v>
      </c>
      <c r="V153">
        <v>801</v>
      </c>
      <c r="W153">
        <v>178</v>
      </c>
      <c r="X153">
        <v>0</v>
      </c>
      <c r="Y153">
        <v>230</v>
      </c>
      <c r="Z153">
        <v>230</v>
      </c>
      <c r="AA153">
        <v>0</v>
      </c>
      <c r="AB153">
        <v>698</v>
      </c>
      <c r="AC153">
        <v>698</v>
      </c>
    </row>
    <row r="154" spans="1:29">
      <c r="A154">
        <v>8</v>
      </c>
      <c r="B154">
        <v>1</v>
      </c>
      <c r="C154">
        <v>1</v>
      </c>
      <c r="D154">
        <v>0</v>
      </c>
      <c r="E154">
        <v>0</v>
      </c>
      <c r="F154">
        <v>0</v>
      </c>
      <c r="G154">
        <v>1</v>
      </c>
      <c r="H154" t="s">
        <v>247</v>
      </c>
      <c r="I154">
        <v>15</v>
      </c>
      <c r="J154">
        <v>0</v>
      </c>
      <c r="K154">
        <v>0</v>
      </c>
      <c r="L154">
        <v>15</v>
      </c>
      <c r="M154">
        <v>35</v>
      </c>
      <c r="N154">
        <v>0</v>
      </c>
      <c r="O154">
        <v>0</v>
      </c>
      <c r="P154">
        <v>35</v>
      </c>
      <c r="Q154">
        <v>120</v>
      </c>
      <c r="R154">
        <v>280</v>
      </c>
      <c r="S154">
        <v>1</v>
      </c>
      <c r="T154">
        <v>2</v>
      </c>
      <c r="U154">
        <v>120</v>
      </c>
      <c r="V154">
        <v>280</v>
      </c>
      <c r="W154">
        <v>179</v>
      </c>
      <c r="X154">
        <v>85</v>
      </c>
      <c r="Y154">
        <v>0</v>
      </c>
      <c r="Z154">
        <v>85</v>
      </c>
      <c r="AA154">
        <v>293</v>
      </c>
      <c r="AB154">
        <v>0</v>
      </c>
      <c r="AC154">
        <v>293</v>
      </c>
    </row>
    <row r="155" spans="1:29">
      <c r="A155">
        <v>5</v>
      </c>
      <c r="B155">
        <v>1</v>
      </c>
      <c r="C155">
        <v>0</v>
      </c>
      <c r="D155">
        <v>0</v>
      </c>
      <c r="E155">
        <v>1</v>
      </c>
      <c r="F155">
        <v>1</v>
      </c>
      <c r="G155" t="s">
        <v>247</v>
      </c>
      <c r="H155" t="s">
        <v>247</v>
      </c>
      <c r="I155">
        <v>0</v>
      </c>
      <c r="J155">
        <v>0</v>
      </c>
      <c r="K155">
        <v>20</v>
      </c>
      <c r="L155">
        <v>20</v>
      </c>
      <c r="M155">
        <v>0</v>
      </c>
      <c r="N155">
        <v>0</v>
      </c>
      <c r="O155">
        <v>30</v>
      </c>
      <c r="P155">
        <v>30</v>
      </c>
      <c r="Q155">
        <v>100</v>
      </c>
      <c r="R155">
        <v>150</v>
      </c>
      <c r="S155">
        <v>0</v>
      </c>
      <c r="T155">
        <v>1</v>
      </c>
      <c r="U155">
        <v>100</v>
      </c>
      <c r="V155">
        <v>150</v>
      </c>
      <c r="W155">
        <v>180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</row>
    <row r="156" spans="1:29">
      <c r="A156">
        <v>5</v>
      </c>
      <c r="B156">
        <v>1</v>
      </c>
      <c r="C156">
        <v>1</v>
      </c>
      <c r="D156">
        <v>0</v>
      </c>
      <c r="E156">
        <v>0</v>
      </c>
      <c r="F156">
        <v>0</v>
      </c>
      <c r="G156">
        <v>1</v>
      </c>
      <c r="H156" t="s">
        <v>247</v>
      </c>
      <c r="I156">
        <v>50</v>
      </c>
      <c r="J156">
        <v>0</v>
      </c>
      <c r="K156">
        <v>0</v>
      </c>
      <c r="L156">
        <v>50</v>
      </c>
      <c r="M156">
        <v>86</v>
      </c>
      <c r="N156">
        <v>0</v>
      </c>
      <c r="O156">
        <v>0</v>
      </c>
      <c r="P156">
        <v>86</v>
      </c>
      <c r="Q156">
        <v>250</v>
      </c>
      <c r="R156">
        <v>430</v>
      </c>
      <c r="S156">
        <v>1</v>
      </c>
      <c r="T156">
        <v>2</v>
      </c>
      <c r="U156">
        <v>250</v>
      </c>
      <c r="V156">
        <v>430</v>
      </c>
      <c r="W156">
        <v>181</v>
      </c>
      <c r="X156">
        <v>50</v>
      </c>
      <c r="Y156">
        <v>0</v>
      </c>
      <c r="Z156">
        <v>50</v>
      </c>
      <c r="AA156">
        <v>84</v>
      </c>
      <c r="AB156">
        <v>0</v>
      </c>
      <c r="AC156">
        <v>84</v>
      </c>
    </row>
    <row r="157" spans="1:29">
      <c r="A157">
        <v>2</v>
      </c>
      <c r="B157">
        <v>0</v>
      </c>
      <c r="C157">
        <v>0</v>
      </c>
      <c r="D157">
        <v>0</v>
      </c>
      <c r="E157">
        <v>1</v>
      </c>
      <c r="F157">
        <v>1</v>
      </c>
      <c r="G157" t="s">
        <v>247</v>
      </c>
      <c r="H157" t="s">
        <v>247</v>
      </c>
      <c r="I157">
        <v>0</v>
      </c>
      <c r="J157">
        <v>0</v>
      </c>
      <c r="K157">
        <v>90</v>
      </c>
      <c r="L157">
        <v>90</v>
      </c>
      <c r="M157">
        <v>0</v>
      </c>
      <c r="N157">
        <v>0</v>
      </c>
      <c r="O157">
        <v>88</v>
      </c>
      <c r="P157">
        <v>88</v>
      </c>
      <c r="Q157">
        <v>180</v>
      </c>
      <c r="R157">
        <v>176</v>
      </c>
      <c r="S157">
        <v>1</v>
      </c>
      <c r="T157">
        <v>1</v>
      </c>
      <c r="U157">
        <v>180</v>
      </c>
      <c r="V157">
        <v>176</v>
      </c>
      <c r="W157">
        <v>183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</row>
    <row r="158" spans="1:29">
      <c r="A158">
        <v>9</v>
      </c>
      <c r="B158">
        <v>1</v>
      </c>
      <c r="C158">
        <v>1</v>
      </c>
      <c r="D158">
        <v>0</v>
      </c>
      <c r="E158">
        <v>0</v>
      </c>
      <c r="F158">
        <v>0</v>
      </c>
      <c r="G158">
        <v>1</v>
      </c>
      <c r="H158" t="s">
        <v>247</v>
      </c>
      <c r="I158">
        <v>15</v>
      </c>
      <c r="J158">
        <v>0</v>
      </c>
      <c r="K158">
        <v>0</v>
      </c>
      <c r="L158">
        <v>15</v>
      </c>
      <c r="M158">
        <v>77</v>
      </c>
      <c r="N158">
        <v>0</v>
      </c>
      <c r="O158">
        <v>0</v>
      </c>
      <c r="P158">
        <v>77</v>
      </c>
      <c r="Q158">
        <v>135</v>
      </c>
      <c r="R158">
        <v>693</v>
      </c>
      <c r="S158">
        <v>0</v>
      </c>
      <c r="T158">
        <v>2</v>
      </c>
      <c r="U158">
        <v>135</v>
      </c>
      <c r="V158">
        <v>693</v>
      </c>
      <c r="W158">
        <v>184</v>
      </c>
      <c r="X158">
        <v>85</v>
      </c>
      <c r="Y158">
        <v>0</v>
      </c>
      <c r="Z158">
        <v>85</v>
      </c>
      <c r="AA158">
        <v>441</v>
      </c>
      <c r="AB158">
        <v>0</v>
      </c>
      <c r="AC158">
        <v>441</v>
      </c>
    </row>
    <row r="159" spans="1:29">
      <c r="A159">
        <v>4</v>
      </c>
      <c r="B159">
        <v>0</v>
      </c>
      <c r="C159">
        <v>0</v>
      </c>
      <c r="D159">
        <v>1</v>
      </c>
      <c r="E159">
        <v>0</v>
      </c>
      <c r="F159">
        <v>0</v>
      </c>
      <c r="G159">
        <v>0</v>
      </c>
      <c r="H159" t="s">
        <v>247</v>
      </c>
      <c r="I159">
        <v>0</v>
      </c>
      <c r="J159">
        <v>12</v>
      </c>
      <c r="K159">
        <v>0</v>
      </c>
      <c r="L159">
        <v>12</v>
      </c>
      <c r="M159">
        <v>0</v>
      </c>
      <c r="N159">
        <v>68</v>
      </c>
      <c r="O159">
        <v>0</v>
      </c>
      <c r="P159">
        <v>68</v>
      </c>
      <c r="Q159">
        <v>48</v>
      </c>
      <c r="R159">
        <v>272</v>
      </c>
      <c r="S159">
        <v>1</v>
      </c>
      <c r="T159">
        <v>3</v>
      </c>
      <c r="U159">
        <v>48</v>
      </c>
      <c r="V159">
        <v>272</v>
      </c>
      <c r="W159">
        <v>185</v>
      </c>
      <c r="X159">
        <v>0</v>
      </c>
      <c r="Y159">
        <v>66</v>
      </c>
      <c r="Z159">
        <v>66</v>
      </c>
      <c r="AA159">
        <v>0</v>
      </c>
      <c r="AB159">
        <v>124</v>
      </c>
      <c r="AC159">
        <v>124</v>
      </c>
    </row>
    <row r="160" spans="1:29">
      <c r="A160">
        <v>2</v>
      </c>
      <c r="B160">
        <v>0</v>
      </c>
      <c r="C160">
        <v>0</v>
      </c>
      <c r="D160">
        <v>1</v>
      </c>
      <c r="E160">
        <v>0</v>
      </c>
      <c r="F160">
        <v>0</v>
      </c>
      <c r="G160">
        <v>0</v>
      </c>
      <c r="H160" t="s">
        <v>247</v>
      </c>
      <c r="I160">
        <v>0</v>
      </c>
      <c r="J160">
        <v>60</v>
      </c>
      <c r="K160">
        <v>0</v>
      </c>
      <c r="L160">
        <v>60</v>
      </c>
      <c r="M160">
        <v>0</v>
      </c>
      <c r="N160">
        <v>75</v>
      </c>
      <c r="O160">
        <v>0</v>
      </c>
      <c r="P160">
        <v>75</v>
      </c>
      <c r="Q160">
        <v>120</v>
      </c>
      <c r="R160">
        <v>150</v>
      </c>
      <c r="S160">
        <v>0</v>
      </c>
      <c r="T160">
        <v>3</v>
      </c>
      <c r="U160">
        <v>120</v>
      </c>
      <c r="V160">
        <v>150</v>
      </c>
      <c r="W160">
        <v>186</v>
      </c>
      <c r="X160">
        <v>0</v>
      </c>
      <c r="Y160">
        <v>40</v>
      </c>
      <c r="Z160">
        <v>40</v>
      </c>
      <c r="AA160">
        <v>0</v>
      </c>
      <c r="AB160">
        <v>60</v>
      </c>
      <c r="AC160">
        <v>60</v>
      </c>
    </row>
    <row r="161" spans="1:29">
      <c r="A161">
        <v>5</v>
      </c>
      <c r="B161">
        <v>1</v>
      </c>
      <c r="C161">
        <v>1</v>
      </c>
      <c r="D161">
        <v>0</v>
      </c>
      <c r="E161">
        <v>0</v>
      </c>
      <c r="F161">
        <v>0</v>
      </c>
      <c r="G161">
        <v>1</v>
      </c>
      <c r="H161" t="s">
        <v>247</v>
      </c>
      <c r="I161">
        <v>20</v>
      </c>
      <c r="J161">
        <v>0</v>
      </c>
      <c r="K161">
        <v>0</v>
      </c>
      <c r="L161">
        <v>20</v>
      </c>
      <c r="M161">
        <v>48</v>
      </c>
      <c r="N161">
        <v>0</v>
      </c>
      <c r="O161">
        <v>0</v>
      </c>
      <c r="P161">
        <v>48</v>
      </c>
      <c r="Q161">
        <v>100</v>
      </c>
      <c r="R161">
        <v>240</v>
      </c>
      <c r="S161">
        <v>1</v>
      </c>
      <c r="T161">
        <v>2</v>
      </c>
      <c r="U161">
        <v>100</v>
      </c>
      <c r="V161">
        <v>240</v>
      </c>
      <c r="W161">
        <v>187</v>
      </c>
      <c r="X161">
        <v>80</v>
      </c>
      <c r="Y161">
        <v>0</v>
      </c>
      <c r="Z161">
        <v>80</v>
      </c>
      <c r="AA161">
        <v>189</v>
      </c>
      <c r="AB161">
        <v>0</v>
      </c>
      <c r="AC161">
        <v>189</v>
      </c>
    </row>
    <row r="162" spans="1:29">
      <c r="A162">
        <v>10</v>
      </c>
      <c r="B162">
        <v>1</v>
      </c>
      <c r="C162">
        <v>1</v>
      </c>
      <c r="D162">
        <v>0</v>
      </c>
      <c r="E162">
        <v>0</v>
      </c>
      <c r="F162">
        <v>0</v>
      </c>
      <c r="G162">
        <v>1</v>
      </c>
      <c r="H162" t="s">
        <v>247</v>
      </c>
      <c r="I162">
        <v>10</v>
      </c>
      <c r="J162">
        <v>0</v>
      </c>
      <c r="K162">
        <v>0</v>
      </c>
      <c r="L162">
        <v>10</v>
      </c>
      <c r="M162">
        <v>78</v>
      </c>
      <c r="N162">
        <v>0</v>
      </c>
      <c r="O162">
        <v>0</v>
      </c>
      <c r="P162">
        <v>78</v>
      </c>
      <c r="Q162">
        <v>100</v>
      </c>
      <c r="R162">
        <v>780</v>
      </c>
      <c r="S162">
        <v>0</v>
      </c>
      <c r="T162">
        <v>2</v>
      </c>
      <c r="U162">
        <v>100</v>
      </c>
      <c r="V162">
        <v>780</v>
      </c>
      <c r="W162">
        <v>188</v>
      </c>
      <c r="X162">
        <v>90</v>
      </c>
      <c r="Y162">
        <v>0</v>
      </c>
      <c r="Z162">
        <v>90</v>
      </c>
      <c r="AA162">
        <v>713</v>
      </c>
      <c r="AB162">
        <v>0</v>
      </c>
      <c r="AC162">
        <v>713</v>
      </c>
    </row>
    <row r="163" spans="1:29">
      <c r="A163">
        <v>9</v>
      </c>
      <c r="B163">
        <v>1</v>
      </c>
      <c r="C163">
        <v>0</v>
      </c>
      <c r="D163">
        <v>1</v>
      </c>
      <c r="E163">
        <v>0</v>
      </c>
      <c r="F163">
        <v>0</v>
      </c>
      <c r="G163">
        <v>0</v>
      </c>
      <c r="H163" t="s">
        <v>247</v>
      </c>
      <c r="I163">
        <v>0</v>
      </c>
      <c r="J163">
        <v>10</v>
      </c>
      <c r="K163">
        <v>0</v>
      </c>
      <c r="L163">
        <v>10</v>
      </c>
      <c r="M163">
        <v>0</v>
      </c>
      <c r="N163">
        <v>86</v>
      </c>
      <c r="O163">
        <v>0</v>
      </c>
      <c r="P163">
        <v>86</v>
      </c>
      <c r="Q163">
        <v>90</v>
      </c>
      <c r="R163">
        <v>774</v>
      </c>
      <c r="S163">
        <v>1</v>
      </c>
      <c r="T163">
        <v>3</v>
      </c>
      <c r="U163">
        <v>90</v>
      </c>
      <c r="V163">
        <v>774</v>
      </c>
      <c r="W163">
        <v>189</v>
      </c>
      <c r="X163">
        <v>0</v>
      </c>
      <c r="Y163">
        <v>105</v>
      </c>
      <c r="Z163">
        <v>105</v>
      </c>
      <c r="AA163">
        <v>0</v>
      </c>
      <c r="AB163">
        <v>723</v>
      </c>
      <c r="AC163">
        <v>723</v>
      </c>
    </row>
    <row r="164" spans="1:29">
      <c r="A164">
        <v>5</v>
      </c>
      <c r="B164">
        <v>1</v>
      </c>
      <c r="C164">
        <v>0</v>
      </c>
      <c r="D164">
        <v>0</v>
      </c>
      <c r="E164">
        <v>1</v>
      </c>
      <c r="F164">
        <v>1</v>
      </c>
      <c r="G164" t="s">
        <v>247</v>
      </c>
      <c r="H164" t="s">
        <v>247</v>
      </c>
      <c r="I164">
        <v>0</v>
      </c>
      <c r="J164">
        <v>0</v>
      </c>
      <c r="K164">
        <v>25</v>
      </c>
      <c r="L164">
        <v>25</v>
      </c>
      <c r="M164">
        <v>0</v>
      </c>
      <c r="N164">
        <v>0</v>
      </c>
      <c r="O164">
        <v>54</v>
      </c>
      <c r="P164">
        <v>54</v>
      </c>
      <c r="Q164">
        <v>125</v>
      </c>
      <c r="R164">
        <v>270</v>
      </c>
      <c r="S164">
        <v>0</v>
      </c>
      <c r="T164">
        <v>1</v>
      </c>
      <c r="U164">
        <v>125</v>
      </c>
      <c r="V164">
        <v>270</v>
      </c>
      <c r="W164">
        <v>190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</row>
    <row r="165" spans="1:29">
      <c r="A165">
        <v>4</v>
      </c>
      <c r="B165">
        <v>0</v>
      </c>
      <c r="C165">
        <v>1</v>
      </c>
      <c r="D165">
        <v>0</v>
      </c>
      <c r="E165">
        <v>0</v>
      </c>
      <c r="F165">
        <v>0</v>
      </c>
      <c r="G165">
        <v>1</v>
      </c>
      <c r="H165">
        <v>7</v>
      </c>
      <c r="I165">
        <v>25</v>
      </c>
      <c r="J165">
        <v>0</v>
      </c>
      <c r="K165">
        <v>0</v>
      </c>
      <c r="L165">
        <v>25</v>
      </c>
      <c r="M165">
        <v>100</v>
      </c>
      <c r="N165">
        <v>0</v>
      </c>
      <c r="O165">
        <v>0</v>
      </c>
      <c r="P165">
        <v>100</v>
      </c>
      <c r="Q165">
        <v>100</v>
      </c>
      <c r="R165">
        <v>400</v>
      </c>
      <c r="S165">
        <v>0</v>
      </c>
      <c r="T165">
        <v>2</v>
      </c>
      <c r="U165">
        <v>175</v>
      </c>
      <c r="V165">
        <v>700</v>
      </c>
      <c r="W165">
        <v>191</v>
      </c>
      <c r="X165">
        <v>75</v>
      </c>
      <c r="Y165">
        <v>0</v>
      </c>
      <c r="Z165">
        <v>75</v>
      </c>
      <c r="AA165">
        <v>300</v>
      </c>
      <c r="AB165">
        <v>0</v>
      </c>
      <c r="AC165">
        <v>300</v>
      </c>
    </row>
    <row r="166" spans="1:29">
      <c r="A166">
        <v>6</v>
      </c>
      <c r="B166">
        <v>1</v>
      </c>
      <c r="C166">
        <v>0</v>
      </c>
      <c r="D166">
        <v>1</v>
      </c>
      <c r="E166">
        <v>0</v>
      </c>
      <c r="F166">
        <v>0</v>
      </c>
      <c r="G166">
        <v>0</v>
      </c>
      <c r="H166" t="s">
        <v>247</v>
      </c>
      <c r="I166">
        <v>0</v>
      </c>
      <c r="J166">
        <v>10</v>
      </c>
      <c r="K166">
        <v>0</v>
      </c>
      <c r="L166">
        <v>10</v>
      </c>
      <c r="M166">
        <v>0</v>
      </c>
      <c r="N166">
        <v>22</v>
      </c>
      <c r="O166">
        <v>0</v>
      </c>
      <c r="P166">
        <v>22</v>
      </c>
      <c r="Q166">
        <v>60</v>
      </c>
      <c r="R166">
        <v>132</v>
      </c>
      <c r="S166">
        <v>1</v>
      </c>
      <c r="T166">
        <v>3</v>
      </c>
      <c r="U166">
        <v>60</v>
      </c>
      <c r="V166">
        <v>132</v>
      </c>
      <c r="W166">
        <v>192</v>
      </c>
      <c r="X166">
        <v>0</v>
      </c>
      <c r="Y166">
        <v>90</v>
      </c>
      <c r="Z166">
        <v>90</v>
      </c>
      <c r="AA166">
        <v>0</v>
      </c>
      <c r="AB166">
        <v>186</v>
      </c>
      <c r="AC166">
        <v>186</v>
      </c>
    </row>
    <row r="167" spans="1:29">
      <c r="A167">
        <v>10</v>
      </c>
      <c r="B167">
        <v>1</v>
      </c>
      <c r="C167">
        <v>0</v>
      </c>
      <c r="D167">
        <v>0</v>
      </c>
      <c r="E167">
        <v>1</v>
      </c>
      <c r="F167">
        <v>1</v>
      </c>
      <c r="G167" t="s">
        <v>247</v>
      </c>
      <c r="H167" t="s">
        <v>247</v>
      </c>
      <c r="I167">
        <v>0</v>
      </c>
      <c r="J167">
        <v>0</v>
      </c>
      <c r="K167">
        <v>25</v>
      </c>
      <c r="L167">
        <v>25</v>
      </c>
      <c r="M167">
        <v>0</v>
      </c>
      <c r="N167">
        <v>0</v>
      </c>
      <c r="O167">
        <v>55</v>
      </c>
      <c r="P167">
        <v>55</v>
      </c>
      <c r="Q167">
        <v>250</v>
      </c>
      <c r="R167">
        <v>550</v>
      </c>
      <c r="S167">
        <v>1</v>
      </c>
      <c r="T167">
        <v>1</v>
      </c>
      <c r="U167">
        <v>250</v>
      </c>
      <c r="V167">
        <v>550</v>
      </c>
      <c r="W167">
        <v>193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</row>
    <row r="168" spans="1:29">
      <c r="A168">
        <v>4</v>
      </c>
      <c r="B168">
        <v>0</v>
      </c>
      <c r="C168">
        <v>1</v>
      </c>
      <c r="D168">
        <v>0</v>
      </c>
      <c r="E168">
        <v>0</v>
      </c>
      <c r="F168">
        <v>0</v>
      </c>
      <c r="G168">
        <v>1</v>
      </c>
      <c r="H168" t="s">
        <v>247</v>
      </c>
      <c r="I168">
        <v>20</v>
      </c>
      <c r="J168">
        <v>0</v>
      </c>
      <c r="K168">
        <v>0</v>
      </c>
      <c r="L168">
        <v>20</v>
      </c>
      <c r="M168">
        <v>100</v>
      </c>
      <c r="N168">
        <v>0</v>
      </c>
      <c r="O168">
        <v>0</v>
      </c>
      <c r="P168">
        <v>100</v>
      </c>
      <c r="Q168">
        <v>80</v>
      </c>
      <c r="R168">
        <v>400</v>
      </c>
      <c r="S168">
        <v>0</v>
      </c>
      <c r="T168">
        <v>2</v>
      </c>
      <c r="U168">
        <v>80</v>
      </c>
      <c r="V168">
        <v>400</v>
      </c>
      <c r="W168">
        <v>195</v>
      </c>
      <c r="X168">
        <v>80</v>
      </c>
      <c r="Y168">
        <v>0</v>
      </c>
      <c r="Z168">
        <v>80</v>
      </c>
      <c r="AA168">
        <v>300</v>
      </c>
      <c r="AB168">
        <v>0</v>
      </c>
      <c r="AC168">
        <v>300</v>
      </c>
    </row>
    <row r="169" spans="1:29">
      <c r="A169">
        <v>10</v>
      </c>
      <c r="B169">
        <v>1</v>
      </c>
      <c r="C169">
        <v>0</v>
      </c>
      <c r="D169">
        <v>1</v>
      </c>
      <c r="E169">
        <v>0</v>
      </c>
      <c r="F169">
        <v>0</v>
      </c>
      <c r="G169">
        <v>0</v>
      </c>
      <c r="H169">
        <v>4</v>
      </c>
      <c r="I169">
        <v>0</v>
      </c>
      <c r="J169">
        <v>20</v>
      </c>
      <c r="K169">
        <v>0</v>
      </c>
      <c r="L169">
        <v>20</v>
      </c>
      <c r="M169">
        <v>0</v>
      </c>
      <c r="N169">
        <v>100</v>
      </c>
      <c r="O169">
        <v>0</v>
      </c>
      <c r="P169">
        <v>100</v>
      </c>
      <c r="Q169">
        <v>200</v>
      </c>
      <c r="R169">
        <v>1000</v>
      </c>
      <c r="S169">
        <v>0</v>
      </c>
      <c r="T169">
        <v>3</v>
      </c>
      <c r="U169">
        <v>80</v>
      </c>
      <c r="V169">
        <v>400</v>
      </c>
      <c r="W169">
        <v>196</v>
      </c>
      <c r="X169">
        <v>0</v>
      </c>
      <c r="Y169">
        <v>79</v>
      </c>
      <c r="Z169">
        <v>79</v>
      </c>
      <c r="AA169">
        <v>0</v>
      </c>
      <c r="AB169">
        <v>900</v>
      </c>
      <c r="AC169">
        <v>900</v>
      </c>
    </row>
    <row r="170" spans="1:29">
      <c r="A170">
        <v>2</v>
      </c>
      <c r="B170">
        <v>1</v>
      </c>
      <c r="C170">
        <v>0</v>
      </c>
      <c r="D170">
        <v>0</v>
      </c>
      <c r="E170">
        <v>1</v>
      </c>
      <c r="F170">
        <v>1</v>
      </c>
      <c r="G170" t="s">
        <v>247</v>
      </c>
      <c r="H170" t="s">
        <v>247</v>
      </c>
      <c r="I170">
        <v>0</v>
      </c>
      <c r="J170">
        <v>0</v>
      </c>
      <c r="K170">
        <v>30</v>
      </c>
      <c r="L170">
        <v>30</v>
      </c>
      <c r="M170">
        <v>0</v>
      </c>
      <c r="N170">
        <v>0</v>
      </c>
      <c r="O170">
        <v>79</v>
      </c>
      <c r="P170">
        <v>79</v>
      </c>
      <c r="Q170">
        <v>60</v>
      </c>
      <c r="R170">
        <v>158</v>
      </c>
      <c r="S170">
        <v>0</v>
      </c>
      <c r="T170">
        <v>1</v>
      </c>
      <c r="U170">
        <v>60</v>
      </c>
      <c r="V170">
        <v>158</v>
      </c>
      <c r="W170">
        <v>197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</row>
    <row r="171" spans="1:29">
      <c r="A171">
        <v>2</v>
      </c>
      <c r="B171">
        <v>0</v>
      </c>
      <c r="C171">
        <v>0</v>
      </c>
      <c r="D171">
        <v>0</v>
      </c>
      <c r="E171">
        <v>1</v>
      </c>
      <c r="F171">
        <v>1</v>
      </c>
      <c r="G171" t="s">
        <v>247</v>
      </c>
      <c r="H171" t="s">
        <v>247</v>
      </c>
      <c r="I171">
        <v>0</v>
      </c>
      <c r="J171">
        <v>0</v>
      </c>
      <c r="K171">
        <v>80</v>
      </c>
      <c r="L171">
        <v>80</v>
      </c>
      <c r="M171">
        <v>0</v>
      </c>
      <c r="N171">
        <v>0</v>
      </c>
      <c r="O171">
        <v>66</v>
      </c>
      <c r="P171">
        <v>66</v>
      </c>
      <c r="Q171">
        <v>160</v>
      </c>
      <c r="R171">
        <v>132</v>
      </c>
      <c r="S171">
        <v>0</v>
      </c>
      <c r="T171">
        <v>1</v>
      </c>
      <c r="U171">
        <v>160</v>
      </c>
      <c r="V171">
        <v>132</v>
      </c>
      <c r="W171">
        <v>198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</row>
    <row r="172" spans="1:29">
      <c r="A172">
        <v>5</v>
      </c>
      <c r="B172">
        <v>1</v>
      </c>
      <c r="C172">
        <v>0</v>
      </c>
      <c r="D172">
        <v>0</v>
      </c>
      <c r="E172">
        <v>1</v>
      </c>
      <c r="F172">
        <v>1</v>
      </c>
      <c r="G172" t="s">
        <v>247</v>
      </c>
      <c r="H172" t="s">
        <v>247</v>
      </c>
      <c r="I172">
        <v>0</v>
      </c>
      <c r="J172">
        <v>0</v>
      </c>
      <c r="K172">
        <v>15</v>
      </c>
      <c r="L172">
        <v>15</v>
      </c>
      <c r="M172">
        <v>0</v>
      </c>
      <c r="N172">
        <v>0</v>
      </c>
      <c r="O172">
        <v>22</v>
      </c>
      <c r="P172">
        <v>22</v>
      </c>
      <c r="Q172">
        <v>75</v>
      </c>
      <c r="R172">
        <v>110</v>
      </c>
      <c r="S172">
        <v>1</v>
      </c>
      <c r="T172">
        <v>1</v>
      </c>
      <c r="U172">
        <v>75</v>
      </c>
      <c r="V172">
        <v>110</v>
      </c>
      <c r="W172">
        <v>199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</row>
    <row r="173" spans="1:29">
      <c r="A173">
        <v>4</v>
      </c>
      <c r="B173">
        <v>0</v>
      </c>
      <c r="C173">
        <v>0</v>
      </c>
      <c r="D173">
        <v>1</v>
      </c>
      <c r="E173">
        <v>0</v>
      </c>
      <c r="F173">
        <v>0</v>
      </c>
      <c r="G173">
        <v>0</v>
      </c>
      <c r="H173" t="s">
        <v>247</v>
      </c>
      <c r="I173">
        <v>0</v>
      </c>
      <c r="J173">
        <v>25</v>
      </c>
      <c r="K173">
        <v>0</v>
      </c>
      <c r="L173">
        <v>25</v>
      </c>
      <c r="M173">
        <v>0</v>
      </c>
      <c r="N173">
        <v>55</v>
      </c>
      <c r="O173">
        <v>0</v>
      </c>
      <c r="P173">
        <v>55</v>
      </c>
      <c r="Q173">
        <v>100</v>
      </c>
      <c r="R173">
        <v>220</v>
      </c>
      <c r="S173">
        <v>0</v>
      </c>
      <c r="T173">
        <v>3</v>
      </c>
      <c r="U173">
        <v>100</v>
      </c>
      <c r="V173">
        <v>220</v>
      </c>
      <c r="W173">
        <v>200</v>
      </c>
      <c r="X173">
        <v>0</v>
      </c>
      <c r="Y173">
        <v>75</v>
      </c>
      <c r="Z173">
        <v>75</v>
      </c>
      <c r="AA173">
        <v>0</v>
      </c>
      <c r="AB173">
        <v>169</v>
      </c>
      <c r="AC173">
        <v>169</v>
      </c>
    </row>
    <row r="174" spans="1:29">
      <c r="A174">
        <v>3</v>
      </c>
      <c r="B174">
        <v>0</v>
      </c>
      <c r="C174">
        <v>0</v>
      </c>
      <c r="D174">
        <v>1</v>
      </c>
      <c r="E174">
        <v>0</v>
      </c>
      <c r="F174">
        <v>0</v>
      </c>
      <c r="G174">
        <v>0</v>
      </c>
      <c r="H174" t="s">
        <v>247</v>
      </c>
      <c r="I174">
        <v>0</v>
      </c>
      <c r="J174">
        <v>40</v>
      </c>
      <c r="K174">
        <v>0</v>
      </c>
      <c r="L174">
        <v>40</v>
      </c>
      <c r="M174">
        <v>0</v>
      </c>
      <c r="N174">
        <v>49</v>
      </c>
      <c r="O174">
        <v>0</v>
      </c>
      <c r="P174">
        <v>49</v>
      </c>
      <c r="Q174">
        <v>120</v>
      </c>
      <c r="R174">
        <v>147</v>
      </c>
      <c r="S174">
        <v>1</v>
      </c>
      <c r="T174">
        <v>3</v>
      </c>
      <c r="U174">
        <v>120</v>
      </c>
      <c r="V174">
        <v>147</v>
      </c>
      <c r="W174">
        <v>201</v>
      </c>
      <c r="X174">
        <v>0</v>
      </c>
      <c r="Y174">
        <v>60</v>
      </c>
      <c r="Z174">
        <v>60</v>
      </c>
      <c r="AA174">
        <v>0</v>
      </c>
      <c r="AB174">
        <v>87</v>
      </c>
      <c r="AC174">
        <v>87</v>
      </c>
    </row>
    <row r="175" spans="1:29">
      <c r="A175">
        <v>6</v>
      </c>
      <c r="B175">
        <v>1</v>
      </c>
      <c r="C175">
        <v>0</v>
      </c>
      <c r="D175">
        <v>0</v>
      </c>
      <c r="E175">
        <v>1</v>
      </c>
      <c r="F175">
        <v>1</v>
      </c>
      <c r="G175" t="s">
        <v>247</v>
      </c>
      <c r="H175" t="s">
        <v>247</v>
      </c>
      <c r="I175">
        <v>0</v>
      </c>
      <c r="J175">
        <v>0</v>
      </c>
      <c r="K175">
        <v>60</v>
      </c>
      <c r="L175">
        <v>60</v>
      </c>
      <c r="M175">
        <v>0</v>
      </c>
      <c r="N175">
        <v>0</v>
      </c>
      <c r="O175">
        <v>75</v>
      </c>
      <c r="P175">
        <v>75</v>
      </c>
      <c r="Q175">
        <v>360</v>
      </c>
      <c r="R175">
        <v>450</v>
      </c>
      <c r="S175">
        <v>1</v>
      </c>
      <c r="T175">
        <v>1</v>
      </c>
      <c r="U175">
        <v>360</v>
      </c>
      <c r="V175">
        <v>450</v>
      </c>
      <c r="W175">
        <v>202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</row>
    <row r="176" spans="1:29">
      <c r="A176">
        <v>5</v>
      </c>
      <c r="B176">
        <v>1</v>
      </c>
      <c r="C176">
        <v>1</v>
      </c>
      <c r="D176">
        <v>0</v>
      </c>
      <c r="E176">
        <v>0</v>
      </c>
      <c r="F176">
        <v>0</v>
      </c>
      <c r="G176">
        <v>1</v>
      </c>
      <c r="H176" t="s">
        <v>247</v>
      </c>
      <c r="I176">
        <v>20</v>
      </c>
      <c r="J176">
        <v>0</v>
      </c>
      <c r="K176">
        <v>0</v>
      </c>
      <c r="L176">
        <v>20</v>
      </c>
      <c r="M176">
        <v>98</v>
      </c>
      <c r="N176">
        <v>0</v>
      </c>
      <c r="O176">
        <v>0</v>
      </c>
      <c r="P176">
        <v>98</v>
      </c>
      <c r="Q176">
        <v>100</v>
      </c>
      <c r="R176">
        <v>490</v>
      </c>
      <c r="S176">
        <v>1</v>
      </c>
      <c r="T176">
        <v>2</v>
      </c>
      <c r="U176">
        <v>100</v>
      </c>
      <c r="V176">
        <v>490</v>
      </c>
      <c r="W176">
        <v>203</v>
      </c>
      <c r="X176">
        <v>60</v>
      </c>
      <c r="Y176">
        <v>0</v>
      </c>
      <c r="Z176">
        <v>60</v>
      </c>
      <c r="AA176">
        <v>343</v>
      </c>
      <c r="AB176">
        <v>0</v>
      </c>
      <c r="AC176">
        <v>343</v>
      </c>
    </row>
    <row r="177" spans="1:29">
      <c r="A177">
        <v>2</v>
      </c>
      <c r="B177">
        <v>0</v>
      </c>
      <c r="C177">
        <v>0</v>
      </c>
      <c r="D177">
        <v>1</v>
      </c>
      <c r="E177">
        <v>0</v>
      </c>
      <c r="F177">
        <v>0</v>
      </c>
      <c r="G177">
        <v>0</v>
      </c>
      <c r="H177" t="s">
        <v>247</v>
      </c>
      <c r="I177">
        <v>0</v>
      </c>
      <c r="J177">
        <v>50</v>
      </c>
      <c r="K177">
        <v>0</v>
      </c>
      <c r="L177">
        <v>50</v>
      </c>
      <c r="M177">
        <v>0</v>
      </c>
      <c r="N177">
        <v>52</v>
      </c>
      <c r="O177">
        <v>0</v>
      </c>
      <c r="P177">
        <v>52</v>
      </c>
      <c r="Q177">
        <v>100</v>
      </c>
      <c r="R177">
        <v>104</v>
      </c>
      <c r="S177">
        <v>0</v>
      </c>
      <c r="T177">
        <v>3</v>
      </c>
      <c r="U177">
        <v>100</v>
      </c>
      <c r="V177">
        <v>104</v>
      </c>
      <c r="W177">
        <v>204</v>
      </c>
      <c r="X177">
        <v>0</v>
      </c>
      <c r="Y177">
        <v>50</v>
      </c>
      <c r="Z177">
        <v>50</v>
      </c>
      <c r="AA177">
        <v>0</v>
      </c>
      <c r="AB177">
        <v>53</v>
      </c>
      <c r="AC177">
        <v>53</v>
      </c>
    </row>
    <row r="178" spans="1:29">
      <c r="A178">
        <v>4</v>
      </c>
      <c r="B178">
        <v>0</v>
      </c>
      <c r="C178">
        <v>0</v>
      </c>
      <c r="D178">
        <v>1</v>
      </c>
      <c r="E178">
        <v>0</v>
      </c>
      <c r="F178">
        <v>0</v>
      </c>
      <c r="G178">
        <v>0</v>
      </c>
      <c r="H178" t="s">
        <v>247</v>
      </c>
      <c r="I178">
        <v>0</v>
      </c>
      <c r="J178">
        <v>15</v>
      </c>
      <c r="K178">
        <v>0</v>
      </c>
      <c r="L178">
        <v>15</v>
      </c>
      <c r="M178">
        <v>0</v>
      </c>
      <c r="N178">
        <v>69</v>
      </c>
      <c r="O178">
        <v>0</v>
      </c>
      <c r="P178">
        <v>69</v>
      </c>
      <c r="Q178">
        <v>60</v>
      </c>
      <c r="R178">
        <v>276</v>
      </c>
      <c r="S178">
        <v>0</v>
      </c>
      <c r="T178">
        <v>3</v>
      </c>
      <c r="U178">
        <v>60</v>
      </c>
      <c r="V178">
        <v>276</v>
      </c>
      <c r="W178">
        <v>205</v>
      </c>
      <c r="X178">
        <v>0</v>
      </c>
      <c r="Y178">
        <v>85</v>
      </c>
      <c r="Z178">
        <v>85</v>
      </c>
      <c r="AA178">
        <v>0</v>
      </c>
      <c r="AB178">
        <v>208</v>
      </c>
      <c r="AC178">
        <v>208</v>
      </c>
    </row>
    <row r="179" spans="1:29">
      <c r="A179">
        <v>3</v>
      </c>
      <c r="B179">
        <v>0</v>
      </c>
      <c r="C179">
        <v>0</v>
      </c>
      <c r="D179">
        <v>0</v>
      </c>
      <c r="E179">
        <v>1</v>
      </c>
      <c r="F179">
        <v>1</v>
      </c>
      <c r="G179" t="s">
        <v>247</v>
      </c>
      <c r="H179" t="s">
        <v>247</v>
      </c>
      <c r="I179">
        <v>0</v>
      </c>
      <c r="J179">
        <v>0</v>
      </c>
      <c r="K179">
        <v>75</v>
      </c>
      <c r="L179">
        <v>75</v>
      </c>
      <c r="M179">
        <v>0</v>
      </c>
      <c r="N179">
        <v>0</v>
      </c>
      <c r="O179">
        <v>74</v>
      </c>
      <c r="P179">
        <v>74</v>
      </c>
      <c r="Q179">
        <v>225</v>
      </c>
      <c r="R179">
        <v>222</v>
      </c>
      <c r="S179">
        <v>1</v>
      </c>
      <c r="T179">
        <v>1</v>
      </c>
      <c r="U179">
        <v>225</v>
      </c>
      <c r="V179">
        <v>222</v>
      </c>
      <c r="W179">
        <v>206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</row>
    <row r="180" spans="1:29">
      <c r="A180">
        <v>6</v>
      </c>
      <c r="B180">
        <v>1</v>
      </c>
      <c r="C180">
        <v>1</v>
      </c>
      <c r="D180">
        <v>0</v>
      </c>
      <c r="E180">
        <v>0</v>
      </c>
      <c r="F180">
        <v>0</v>
      </c>
      <c r="G180">
        <v>1</v>
      </c>
      <c r="H180" t="s">
        <v>247</v>
      </c>
      <c r="I180">
        <v>20</v>
      </c>
      <c r="J180">
        <v>0</v>
      </c>
      <c r="K180">
        <v>0</v>
      </c>
      <c r="L180">
        <v>20</v>
      </c>
      <c r="M180">
        <v>52</v>
      </c>
      <c r="N180">
        <v>0</v>
      </c>
      <c r="O180">
        <v>0</v>
      </c>
      <c r="P180">
        <v>52</v>
      </c>
      <c r="Q180">
        <v>120</v>
      </c>
      <c r="R180">
        <v>312</v>
      </c>
      <c r="S180">
        <v>0</v>
      </c>
      <c r="T180">
        <v>2</v>
      </c>
      <c r="U180">
        <v>120</v>
      </c>
      <c r="V180">
        <v>312</v>
      </c>
      <c r="W180">
        <v>207</v>
      </c>
      <c r="X180">
        <v>80</v>
      </c>
      <c r="Y180">
        <v>0</v>
      </c>
      <c r="Z180">
        <v>80</v>
      </c>
      <c r="AA180">
        <v>244</v>
      </c>
      <c r="AB180">
        <v>0</v>
      </c>
      <c r="AC180">
        <v>244</v>
      </c>
    </row>
    <row r="181" spans="1:29">
      <c r="A181">
        <v>4</v>
      </c>
      <c r="B181">
        <v>0</v>
      </c>
      <c r="C181">
        <v>0</v>
      </c>
      <c r="D181">
        <v>0</v>
      </c>
      <c r="E181">
        <v>1</v>
      </c>
      <c r="F181">
        <v>1</v>
      </c>
      <c r="G181" t="s">
        <v>247</v>
      </c>
      <c r="H181" t="s">
        <v>247</v>
      </c>
      <c r="I181">
        <v>0</v>
      </c>
      <c r="J181">
        <v>0</v>
      </c>
      <c r="K181">
        <v>80</v>
      </c>
      <c r="L181">
        <v>80</v>
      </c>
      <c r="M181">
        <v>0</v>
      </c>
      <c r="N181">
        <v>0</v>
      </c>
      <c r="O181">
        <v>80</v>
      </c>
      <c r="P181">
        <v>80</v>
      </c>
      <c r="Q181">
        <v>320</v>
      </c>
      <c r="R181">
        <v>320</v>
      </c>
      <c r="S181">
        <v>0</v>
      </c>
      <c r="T181">
        <v>1</v>
      </c>
      <c r="U181">
        <v>320</v>
      </c>
      <c r="V181">
        <v>320</v>
      </c>
      <c r="W181">
        <v>208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</row>
    <row r="182" spans="1:29">
      <c r="A182">
        <v>5</v>
      </c>
      <c r="B182">
        <v>1</v>
      </c>
      <c r="C182">
        <v>1</v>
      </c>
      <c r="D182">
        <v>0</v>
      </c>
      <c r="E182">
        <v>0</v>
      </c>
      <c r="F182">
        <v>0</v>
      </c>
      <c r="G182">
        <v>1</v>
      </c>
      <c r="H182">
        <v>1</v>
      </c>
      <c r="I182">
        <v>100</v>
      </c>
      <c r="J182">
        <v>0</v>
      </c>
      <c r="K182">
        <v>0</v>
      </c>
      <c r="L182">
        <v>100</v>
      </c>
      <c r="M182">
        <v>99</v>
      </c>
      <c r="N182">
        <v>0</v>
      </c>
      <c r="O182">
        <v>0</v>
      </c>
      <c r="P182">
        <v>99</v>
      </c>
      <c r="Q182">
        <v>500</v>
      </c>
      <c r="R182">
        <v>495</v>
      </c>
      <c r="S182">
        <v>0</v>
      </c>
      <c r="T182">
        <v>2</v>
      </c>
      <c r="U182">
        <v>100</v>
      </c>
      <c r="V182">
        <v>99</v>
      </c>
      <c r="W182">
        <v>209</v>
      </c>
      <c r="X182">
        <v>0</v>
      </c>
      <c r="Y182">
        <v>0</v>
      </c>
      <c r="Z182">
        <v>0</v>
      </c>
      <c r="AA182">
        <v>20</v>
      </c>
      <c r="AB182">
        <v>0</v>
      </c>
      <c r="AC182">
        <v>20</v>
      </c>
    </row>
    <row r="183" spans="1:29">
      <c r="A183">
        <v>3</v>
      </c>
      <c r="B183">
        <v>0</v>
      </c>
      <c r="C183">
        <v>0</v>
      </c>
      <c r="D183">
        <v>1</v>
      </c>
      <c r="E183">
        <v>0</v>
      </c>
      <c r="F183">
        <v>0</v>
      </c>
      <c r="G183">
        <v>0</v>
      </c>
      <c r="H183" t="s">
        <v>247</v>
      </c>
      <c r="I183">
        <v>0</v>
      </c>
      <c r="J183">
        <v>40</v>
      </c>
      <c r="K183">
        <v>0</v>
      </c>
      <c r="L183">
        <v>40</v>
      </c>
      <c r="M183">
        <v>0</v>
      </c>
      <c r="N183">
        <v>62</v>
      </c>
      <c r="O183">
        <v>0</v>
      </c>
      <c r="P183">
        <v>62</v>
      </c>
      <c r="Q183">
        <v>120</v>
      </c>
      <c r="R183">
        <v>186</v>
      </c>
      <c r="S183">
        <v>0</v>
      </c>
      <c r="T183">
        <v>3</v>
      </c>
      <c r="U183">
        <v>120</v>
      </c>
      <c r="V183">
        <v>186</v>
      </c>
      <c r="W183">
        <v>210</v>
      </c>
      <c r="X183">
        <v>0</v>
      </c>
      <c r="Y183">
        <v>60</v>
      </c>
      <c r="Z183">
        <v>60</v>
      </c>
      <c r="AA183">
        <v>0</v>
      </c>
      <c r="AB183">
        <v>86</v>
      </c>
      <c r="AC183">
        <v>86</v>
      </c>
    </row>
    <row r="184" spans="1:29">
      <c r="A184">
        <v>5</v>
      </c>
      <c r="B184">
        <v>1</v>
      </c>
      <c r="C184">
        <v>0</v>
      </c>
      <c r="D184">
        <v>1</v>
      </c>
      <c r="E184">
        <v>0</v>
      </c>
      <c r="F184">
        <v>0</v>
      </c>
      <c r="G184">
        <v>0</v>
      </c>
      <c r="H184" t="s">
        <v>247</v>
      </c>
      <c r="I184">
        <v>0</v>
      </c>
      <c r="J184">
        <v>10</v>
      </c>
      <c r="K184">
        <v>0</v>
      </c>
      <c r="L184">
        <v>10</v>
      </c>
      <c r="M184">
        <v>0</v>
      </c>
      <c r="N184">
        <v>40</v>
      </c>
      <c r="O184">
        <v>0</v>
      </c>
      <c r="P184">
        <v>40</v>
      </c>
      <c r="Q184">
        <v>50</v>
      </c>
      <c r="R184">
        <v>200</v>
      </c>
      <c r="S184">
        <v>0</v>
      </c>
      <c r="T184">
        <v>3</v>
      </c>
      <c r="U184">
        <v>50</v>
      </c>
      <c r="V184">
        <v>200</v>
      </c>
      <c r="W184">
        <v>211</v>
      </c>
      <c r="X184">
        <v>0</v>
      </c>
      <c r="Y184">
        <v>90</v>
      </c>
      <c r="Z184">
        <v>90</v>
      </c>
      <c r="AA184">
        <v>0</v>
      </c>
      <c r="AB184">
        <v>153</v>
      </c>
      <c r="AC184">
        <v>153</v>
      </c>
    </row>
    <row r="185" spans="1:29">
      <c r="A185">
        <v>5</v>
      </c>
      <c r="B185">
        <v>1</v>
      </c>
      <c r="C185">
        <v>1</v>
      </c>
      <c r="D185">
        <v>0</v>
      </c>
      <c r="E185">
        <v>0</v>
      </c>
      <c r="F185">
        <v>0</v>
      </c>
      <c r="G185">
        <v>1</v>
      </c>
      <c r="H185" t="s">
        <v>247</v>
      </c>
      <c r="I185">
        <v>25</v>
      </c>
      <c r="J185">
        <v>0</v>
      </c>
      <c r="K185">
        <v>0</v>
      </c>
      <c r="L185">
        <v>25</v>
      </c>
      <c r="M185">
        <v>51</v>
      </c>
      <c r="N185">
        <v>0</v>
      </c>
      <c r="O185">
        <v>0</v>
      </c>
      <c r="P185">
        <v>51</v>
      </c>
      <c r="Q185">
        <v>125</v>
      </c>
      <c r="R185">
        <v>255</v>
      </c>
      <c r="S185">
        <v>0</v>
      </c>
      <c r="T185">
        <v>2</v>
      </c>
      <c r="U185">
        <v>125</v>
      </c>
      <c r="V185">
        <v>255</v>
      </c>
      <c r="W185">
        <v>212</v>
      </c>
      <c r="X185">
        <v>70</v>
      </c>
      <c r="Y185">
        <v>0</v>
      </c>
      <c r="Z185">
        <v>70</v>
      </c>
      <c r="AA185">
        <v>174</v>
      </c>
      <c r="AB185">
        <v>0</v>
      </c>
      <c r="AC185">
        <v>174</v>
      </c>
    </row>
    <row r="186" spans="1:29">
      <c r="A186">
        <v>8</v>
      </c>
      <c r="B186">
        <v>1</v>
      </c>
      <c r="C186">
        <v>0</v>
      </c>
      <c r="D186">
        <v>0</v>
      </c>
      <c r="E186">
        <v>1</v>
      </c>
      <c r="F186">
        <v>1</v>
      </c>
      <c r="G186" t="s">
        <v>247</v>
      </c>
      <c r="H186" t="s">
        <v>247</v>
      </c>
      <c r="I186">
        <v>0</v>
      </c>
      <c r="J186">
        <v>0</v>
      </c>
      <c r="K186">
        <v>25</v>
      </c>
      <c r="L186">
        <v>25</v>
      </c>
      <c r="M186">
        <v>0</v>
      </c>
      <c r="N186">
        <v>0</v>
      </c>
      <c r="O186">
        <v>60</v>
      </c>
      <c r="P186">
        <v>60</v>
      </c>
      <c r="Q186">
        <v>200</v>
      </c>
      <c r="R186">
        <v>480</v>
      </c>
      <c r="S186">
        <v>1</v>
      </c>
      <c r="T186">
        <v>1</v>
      </c>
      <c r="U186">
        <v>200</v>
      </c>
      <c r="V186">
        <v>480</v>
      </c>
      <c r="W186">
        <v>213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</row>
    <row r="187" spans="1:29">
      <c r="A187">
        <v>5</v>
      </c>
      <c r="B187">
        <v>1</v>
      </c>
      <c r="C187">
        <v>1</v>
      </c>
      <c r="D187">
        <v>0</v>
      </c>
      <c r="E187">
        <v>0</v>
      </c>
      <c r="F187">
        <v>0</v>
      </c>
      <c r="G187">
        <v>1</v>
      </c>
      <c r="H187" t="s">
        <v>247</v>
      </c>
      <c r="I187">
        <v>20</v>
      </c>
      <c r="J187">
        <v>0</v>
      </c>
      <c r="K187">
        <v>0</v>
      </c>
      <c r="L187">
        <v>20</v>
      </c>
      <c r="M187">
        <v>52</v>
      </c>
      <c r="N187">
        <v>0</v>
      </c>
      <c r="O187">
        <v>0</v>
      </c>
      <c r="P187">
        <v>52</v>
      </c>
      <c r="Q187">
        <v>100</v>
      </c>
      <c r="R187">
        <v>260</v>
      </c>
      <c r="S187">
        <v>0</v>
      </c>
      <c r="T187">
        <v>2</v>
      </c>
      <c r="U187">
        <v>100</v>
      </c>
      <c r="V187">
        <v>260</v>
      </c>
      <c r="W187">
        <v>214</v>
      </c>
      <c r="X187">
        <v>80</v>
      </c>
      <c r="Y187">
        <v>0</v>
      </c>
      <c r="Z187">
        <v>80</v>
      </c>
      <c r="AA187">
        <v>208</v>
      </c>
      <c r="AB187">
        <v>0</v>
      </c>
      <c r="AC187">
        <v>208</v>
      </c>
    </row>
    <row r="188" spans="1:29">
      <c r="A188">
        <v>2</v>
      </c>
      <c r="B188">
        <v>0</v>
      </c>
      <c r="C188">
        <v>0</v>
      </c>
      <c r="D188">
        <v>0</v>
      </c>
      <c r="E188">
        <v>1</v>
      </c>
      <c r="F188">
        <v>1</v>
      </c>
      <c r="G188" t="s">
        <v>247</v>
      </c>
      <c r="H188" t="s">
        <v>247</v>
      </c>
      <c r="I188">
        <v>0</v>
      </c>
      <c r="J188">
        <v>0</v>
      </c>
      <c r="K188">
        <v>50</v>
      </c>
      <c r="L188">
        <v>50</v>
      </c>
      <c r="M188">
        <v>0</v>
      </c>
      <c r="N188">
        <v>0</v>
      </c>
      <c r="O188">
        <v>56</v>
      </c>
      <c r="P188">
        <v>56</v>
      </c>
      <c r="Q188">
        <v>100</v>
      </c>
      <c r="R188">
        <v>112</v>
      </c>
      <c r="S188">
        <v>1</v>
      </c>
      <c r="T188">
        <v>1</v>
      </c>
      <c r="U188">
        <v>100</v>
      </c>
      <c r="V188">
        <v>112</v>
      </c>
      <c r="W188">
        <v>215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</row>
    <row r="189" spans="1:29">
      <c r="A189">
        <v>2</v>
      </c>
      <c r="B189">
        <v>0</v>
      </c>
      <c r="C189">
        <v>1</v>
      </c>
      <c r="D189">
        <v>0</v>
      </c>
      <c r="E189">
        <v>0</v>
      </c>
      <c r="F189">
        <v>0</v>
      </c>
      <c r="G189">
        <v>1</v>
      </c>
      <c r="H189" t="s">
        <v>247</v>
      </c>
      <c r="I189">
        <v>50</v>
      </c>
      <c r="J189">
        <v>0</v>
      </c>
      <c r="K189">
        <v>0</v>
      </c>
      <c r="L189">
        <v>50</v>
      </c>
      <c r="M189">
        <v>52</v>
      </c>
      <c r="N189">
        <v>0</v>
      </c>
      <c r="O189">
        <v>0</v>
      </c>
      <c r="P189">
        <v>52</v>
      </c>
      <c r="Q189">
        <v>100</v>
      </c>
      <c r="R189">
        <v>104</v>
      </c>
      <c r="S189">
        <v>1</v>
      </c>
      <c r="T189">
        <v>2</v>
      </c>
      <c r="U189">
        <v>100</v>
      </c>
      <c r="V189">
        <v>104</v>
      </c>
      <c r="W189">
        <v>216</v>
      </c>
      <c r="X189">
        <v>50</v>
      </c>
      <c r="Y189">
        <v>0</v>
      </c>
      <c r="Z189">
        <v>50</v>
      </c>
      <c r="AA189">
        <v>51</v>
      </c>
      <c r="AB189">
        <v>0</v>
      </c>
      <c r="AC189">
        <v>51</v>
      </c>
    </row>
    <row r="190" spans="1:29">
      <c r="A190">
        <v>8</v>
      </c>
      <c r="B190">
        <v>1</v>
      </c>
      <c r="C190">
        <v>1</v>
      </c>
      <c r="D190">
        <v>0</v>
      </c>
      <c r="E190">
        <v>0</v>
      </c>
      <c r="F190">
        <v>0</v>
      </c>
      <c r="G190">
        <v>1</v>
      </c>
      <c r="H190" t="s">
        <v>247</v>
      </c>
      <c r="I190">
        <v>30</v>
      </c>
      <c r="J190">
        <v>0</v>
      </c>
      <c r="K190">
        <v>0</v>
      </c>
      <c r="L190">
        <v>30</v>
      </c>
      <c r="M190">
        <v>73</v>
      </c>
      <c r="N190">
        <v>0</v>
      </c>
      <c r="O190">
        <v>0</v>
      </c>
      <c r="P190">
        <v>73</v>
      </c>
      <c r="Q190">
        <v>240</v>
      </c>
      <c r="R190">
        <v>584</v>
      </c>
      <c r="S190">
        <v>0</v>
      </c>
      <c r="T190">
        <v>2</v>
      </c>
      <c r="U190">
        <v>240</v>
      </c>
      <c r="V190">
        <v>584</v>
      </c>
      <c r="W190">
        <v>217</v>
      </c>
      <c r="X190">
        <v>62</v>
      </c>
      <c r="Y190">
        <v>0</v>
      </c>
      <c r="Z190">
        <v>62</v>
      </c>
      <c r="AA190">
        <v>264</v>
      </c>
      <c r="AB190">
        <v>0</v>
      </c>
      <c r="AC190">
        <v>264</v>
      </c>
    </row>
    <row r="191" spans="1:29">
      <c r="A191">
        <v>2</v>
      </c>
      <c r="B191">
        <v>0</v>
      </c>
      <c r="C191">
        <v>0</v>
      </c>
      <c r="D191">
        <v>0</v>
      </c>
      <c r="E191">
        <v>1</v>
      </c>
      <c r="F191">
        <v>1</v>
      </c>
      <c r="G191" t="s">
        <v>247</v>
      </c>
      <c r="H191" t="s">
        <v>247</v>
      </c>
      <c r="I191">
        <v>0</v>
      </c>
      <c r="J191">
        <v>0</v>
      </c>
      <c r="K191">
        <v>45</v>
      </c>
      <c r="L191">
        <v>45</v>
      </c>
      <c r="M191">
        <v>0</v>
      </c>
      <c r="N191">
        <v>0</v>
      </c>
      <c r="O191">
        <v>50</v>
      </c>
      <c r="P191">
        <v>50</v>
      </c>
      <c r="Q191">
        <v>90</v>
      </c>
      <c r="R191">
        <v>100</v>
      </c>
      <c r="S191">
        <v>0</v>
      </c>
      <c r="T191">
        <v>1</v>
      </c>
      <c r="U191">
        <v>90</v>
      </c>
      <c r="V191">
        <v>100</v>
      </c>
      <c r="W191">
        <v>218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</row>
    <row r="192" spans="1:29">
      <c r="A192">
        <v>4</v>
      </c>
      <c r="B192">
        <v>0</v>
      </c>
      <c r="C192">
        <v>0</v>
      </c>
      <c r="D192">
        <v>1</v>
      </c>
      <c r="E192">
        <v>0</v>
      </c>
      <c r="F192">
        <v>0</v>
      </c>
      <c r="G192">
        <v>0</v>
      </c>
      <c r="H192" t="s">
        <v>247</v>
      </c>
      <c r="I192">
        <v>0</v>
      </c>
      <c r="J192">
        <v>70</v>
      </c>
      <c r="K192">
        <v>0</v>
      </c>
      <c r="L192">
        <v>70</v>
      </c>
      <c r="M192">
        <v>0</v>
      </c>
      <c r="N192">
        <v>80</v>
      </c>
      <c r="O192">
        <v>0</v>
      </c>
      <c r="P192">
        <v>80</v>
      </c>
      <c r="Q192">
        <v>280</v>
      </c>
      <c r="R192">
        <v>320</v>
      </c>
      <c r="S192">
        <v>1</v>
      </c>
      <c r="T192">
        <v>3</v>
      </c>
      <c r="U192">
        <v>280</v>
      </c>
      <c r="V192">
        <v>320</v>
      </c>
      <c r="W192">
        <v>219</v>
      </c>
      <c r="X192">
        <v>0</v>
      </c>
      <c r="Y192">
        <v>35</v>
      </c>
      <c r="Z192">
        <v>35</v>
      </c>
      <c r="AA192">
        <v>0</v>
      </c>
      <c r="AB192">
        <v>109</v>
      </c>
      <c r="AC192">
        <v>109</v>
      </c>
    </row>
    <row r="193" spans="1:29">
      <c r="A193">
        <v>7</v>
      </c>
      <c r="B193">
        <v>1</v>
      </c>
      <c r="C193">
        <v>0</v>
      </c>
      <c r="D193">
        <v>0</v>
      </c>
      <c r="E193">
        <v>1</v>
      </c>
      <c r="F193">
        <v>1</v>
      </c>
      <c r="G193" t="s">
        <v>247</v>
      </c>
      <c r="H193" t="s">
        <v>247</v>
      </c>
      <c r="I193">
        <v>0</v>
      </c>
      <c r="J193">
        <v>0</v>
      </c>
      <c r="K193">
        <v>25</v>
      </c>
      <c r="L193">
        <v>25</v>
      </c>
      <c r="M193">
        <v>0</v>
      </c>
      <c r="N193">
        <v>0</v>
      </c>
      <c r="O193">
        <v>29</v>
      </c>
      <c r="P193">
        <v>29</v>
      </c>
      <c r="Q193">
        <v>175</v>
      </c>
      <c r="R193">
        <v>203</v>
      </c>
      <c r="S193">
        <v>0</v>
      </c>
      <c r="T193">
        <v>1</v>
      </c>
      <c r="U193">
        <v>175</v>
      </c>
      <c r="V193">
        <v>203</v>
      </c>
      <c r="W193">
        <v>220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</row>
    <row r="194" spans="1:29">
      <c r="A194">
        <v>2</v>
      </c>
      <c r="B194">
        <v>0</v>
      </c>
      <c r="C194">
        <v>0</v>
      </c>
      <c r="D194">
        <v>1</v>
      </c>
      <c r="E194">
        <v>0</v>
      </c>
      <c r="F194">
        <v>0</v>
      </c>
      <c r="G194">
        <v>0</v>
      </c>
      <c r="H194">
        <v>2</v>
      </c>
      <c r="I194">
        <v>0</v>
      </c>
      <c r="J194">
        <v>50</v>
      </c>
      <c r="K194">
        <v>0</v>
      </c>
      <c r="L194">
        <v>50</v>
      </c>
      <c r="M194">
        <v>0</v>
      </c>
      <c r="N194">
        <v>63</v>
      </c>
      <c r="O194">
        <v>0</v>
      </c>
      <c r="P194">
        <v>63</v>
      </c>
      <c r="Q194">
        <v>100</v>
      </c>
      <c r="R194">
        <v>126</v>
      </c>
      <c r="S194">
        <v>1</v>
      </c>
      <c r="T194">
        <v>3</v>
      </c>
      <c r="U194">
        <v>100</v>
      </c>
      <c r="V194">
        <v>126</v>
      </c>
      <c r="W194">
        <v>221</v>
      </c>
      <c r="X194">
        <v>0</v>
      </c>
      <c r="Y194">
        <v>50</v>
      </c>
      <c r="Z194">
        <v>50</v>
      </c>
      <c r="AA194">
        <v>0</v>
      </c>
      <c r="AB194">
        <v>44</v>
      </c>
      <c r="AC194">
        <v>44</v>
      </c>
    </row>
    <row r="195" spans="1:29">
      <c r="A195">
        <v>2</v>
      </c>
      <c r="B195">
        <v>0</v>
      </c>
      <c r="C195">
        <v>0</v>
      </c>
      <c r="D195">
        <v>0</v>
      </c>
      <c r="E195">
        <v>1</v>
      </c>
      <c r="F195">
        <v>1</v>
      </c>
      <c r="G195" t="s">
        <v>247</v>
      </c>
      <c r="H195" t="s">
        <v>247</v>
      </c>
      <c r="I195">
        <v>0</v>
      </c>
      <c r="J195">
        <v>0</v>
      </c>
      <c r="K195">
        <v>10</v>
      </c>
      <c r="L195">
        <v>10</v>
      </c>
      <c r="M195">
        <v>0</v>
      </c>
      <c r="N195">
        <v>0</v>
      </c>
      <c r="O195">
        <v>85</v>
      </c>
      <c r="P195">
        <v>85</v>
      </c>
      <c r="Q195">
        <v>20</v>
      </c>
      <c r="R195">
        <v>170</v>
      </c>
      <c r="S195">
        <v>0</v>
      </c>
      <c r="T195">
        <v>1</v>
      </c>
      <c r="U195">
        <v>20</v>
      </c>
      <c r="V195">
        <v>170</v>
      </c>
      <c r="W195">
        <v>222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</row>
    <row r="196" spans="1:29">
      <c r="A196">
        <v>3</v>
      </c>
      <c r="B196">
        <v>0</v>
      </c>
      <c r="C196">
        <v>1</v>
      </c>
      <c r="D196">
        <v>0</v>
      </c>
      <c r="E196">
        <v>0</v>
      </c>
      <c r="F196">
        <v>0</v>
      </c>
      <c r="G196">
        <v>1</v>
      </c>
      <c r="H196" t="s">
        <v>247</v>
      </c>
      <c r="I196">
        <v>40</v>
      </c>
      <c r="J196">
        <v>0</v>
      </c>
      <c r="K196">
        <v>0</v>
      </c>
      <c r="L196">
        <v>40</v>
      </c>
      <c r="M196">
        <v>69</v>
      </c>
      <c r="N196">
        <v>0</v>
      </c>
      <c r="O196">
        <v>0</v>
      </c>
      <c r="P196">
        <v>69</v>
      </c>
      <c r="Q196">
        <v>120</v>
      </c>
      <c r="R196">
        <v>207</v>
      </c>
      <c r="S196">
        <v>1</v>
      </c>
      <c r="T196">
        <v>2</v>
      </c>
      <c r="U196">
        <v>120</v>
      </c>
      <c r="V196">
        <v>207</v>
      </c>
      <c r="W196">
        <v>223</v>
      </c>
      <c r="X196">
        <v>60</v>
      </c>
      <c r="Y196">
        <v>0</v>
      </c>
      <c r="Z196">
        <v>60</v>
      </c>
      <c r="AA196">
        <v>150</v>
      </c>
      <c r="AB196">
        <v>0</v>
      </c>
      <c r="AC196">
        <v>150</v>
      </c>
    </row>
    <row r="197" spans="1:29">
      <c r="A197">
        <v>2</v>
      </c>
      <c r="B197">
        <v>0</v>
      </c>
      <c r="C197">
        <v>1</v>
      </c>
      <c r="D197">
        <v>0</v>
      </c>
      <c r="E197">
        <v>0</v>
      </c>
      <c r="F197">
        <v>0</v>
      </c>
      <c r="G197">
        <v>1</v>
      </c>
      <c r="H197" t="s">
        <v>247</v>
      </c>
      <c r="I197">
        <v>60</v>
      </c>
      <c r="J197">
        <v>0</v>
      </c>
      <c r="K197">
        <v>0</v>
      </c>
      <c r="L197">
        <v>60</v>
      </c>
      <c r="M197">
        <v>61</v>
      </c>
      <c r="N197">
        <v>0</v>
      </c>
      <c r="O197">
        <v>0</v>
      </c>
      <c r="P197">
        <v>61</v>
      </c>
      <c r="Q197">
        <v>120</v>
      </c>
      <c r="R197">
        <v>122</v>
      </c>
      <c r="S197">
        <v>1</v>
      </c>
      <c r="T197">
        <v>2</v>
      </c>
      <c r="U197">
        <v>120</v>
      </c>
      <c r="V197">
        <v>122</v>
      </c>
      <c r="W197">
        <v>224</v>
      </c>
      <c r="X197">
        <v>40</v>
      </c>
      <c r="Y197">
        <v>0</v>
      </c>
      <c r="Z197">
        <v>40</v>
      </c>
      <c r="AA197">
        <v>39</v>
      </c>
      <c r="AB197">
        <v>0</v>
      </c>
      <c r="AC197">
        <v>39</v>
      </c>
    </row>
    <row r="198" spans="1:29">
      <c r="A198">
        <v>3</v>
      </c>
      <c r="B198">
        <v>0</v>
      </c>
      <c r="C198">
        <v>0</v>
      </c>
      <c r="D198">
        <v>1</v>
      </c>
      <c r="E198">
        <v>0</v>
      </c>
      <c r="F198">
        <v>0</v>
      </c>
      <c r="G198">
        <v>0</v>
      </c>
      <c r="H198" t="s">
        <v>247</v>
      </c>
      <c r="I198">
        <v>0</v>
      </c>
      <c r="J198">
        <v>35</v>
      </c>
      <c r="K198">
        <v>0</v>
      </c>
      <c r="L198">
        <v>35</v>
      </c>
      <c r="M198">
        <v>0</v>
      </c>
      <c r="N198">
        <v>93</v>
      </c>
      <c r="O198">
        <v>0</v>
      </c>
      <c r="P198">
        <v>93</v>
      </c>
      <c r="Q198">
        <v>105</v>
      </c>
      <c r="R198">
        <v>279</v>
      </c>
      <c r="S198">
        <v>1</v>
      </c>
      <c r="T198">
        <v>3</v>
      </c>
      <c r="U198">
        <v>105</v>
      </c>
      <c r="V198">
        <v>279</v>
      </c>
      <c r="W198">
        <v>225</v>
      </c>
      <c r="X198">
        <v>0</v>
      </c>
      <c r="Y198">
        <v>65</v>
      </c>
      <c r="Z198">
        <v>65</v>
      </c>
      <c r="AA198">
        <v>0</v>
      </c>
      <c r="AB198">
        <v>173</v>
      </c>
      <c r="AC198">
        <v>173</v>
      </c>
    </row>
    <row r="199" spans="1:29">
      <c r="A199">
        <v>2</v>
      </c>
      <c r="B199">
        <v>1</v>
      </c>
      <c r="C199">
        <v>0</v>
      </c>
      <c r="D199">
        <v>0</v>
      </c>
      <c r="E199">
        <v>1</v>
      </c>
      <c r="F199">
        <v>1</v>
      </c>
      <c r="G199" t="s">
        <v>247</v>
      </c>
      <c r="H199" t="s">
        <v>247</v>
      </c>
      <c r="I199">
        <v>0</v>
      </c>
      <c r="J199">
        <v>0</v>
      </c>
      <c r="K199">
        <v>20</v>
      </c>
      <c r="L199">
        <v>20</v>
      </c>
      <c r="M199">
        <v>0</v>
      </c>
      <c r="N199">
        <v>0</v>
      </c>
      <c r="O199">
        <v>81</v>
      </c>
      <c r="P199">
        <v>81</v>
      </c>
      <c r="Q199">
        <v>40</v>
      </c>
      <c r="R199">
        <v>162</v>
      </c>
      <c r="S199">
        <v>1</v>
      </c>
      <c r="T199">
        <v>1</v>
      </c>
      <c r="U199">
        <v>40</v>
      </c>
      <c r="V199">
        <v>162</v>
      </c>
      <c r="W199">
        <v>227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</row>
    <row r="200" spans="1:29">
      <c r="A200">
        <v>5</v>
      </c>
      <c r="B200">
        <v>1</v>
      </c>
      <c r="C200">
        <v>0</v>
      </c>
      <c r="D200">
        <v>0</v>
      </c>
      <c r="E200">
        <v>1</v>
      </c>
      <c r="F200">
        <v>1</v>
      </c>
      <c r="G200" t="s">
        <v>247</v>
      </c>
      <c r="H200" t="s">
        <v>247</v>
      </c>
      <c r="I200">
        <v>0</v>
      </c>
      <c r="J200">
        <v>0</v>
      </c>
      <c r="K200">
        <v>48</v>
      </c>
      <c r="L200">
        <v>48</v>
      </c>
      <c r="M200">
        <v>0</v>
      </c>
      <c r="N200">
        <v>0</v>
      </c>
      <c r="O200">
        <v>52</v>
      </c>
      <c r="P200">
        <v>52</v>
      </c>
      <c r="Q200">
        <v>240</v>
      </c>
      <c r="R200">
        <v>260</v>
      </c>
      <c r="S200">
        <v>0</v>
      </c>
      <c r="T200">
        <v>1</v>
      </c>
      <c r="U200">
        <v>240</v>
      </c>
      <c r="V200">
        <v>260</v>
      </c>
      <c r="W200">
        <v>228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</row>
    <row r="201" spans="1:29">
      <c r="A201">
        <v>5</v>
      </c>
      <c r="B201">
        <v>1</v>
      </c>
      <c r="C201">
        <v>0</v>
      </c>
      <c r="D201">
        <v>1</v>
      </c>
      <c r="E201">
        <v>0</v>
      </c>
      <c r="F201">
        <v>0</v>
      </c>
      <c r="G201">
        <v>0</v>
      </c>
      <c r="H201" t="s">
        <v>247</v>
      </c>
      <c r="I201">
        <v>0</v>
      </c>
      <c r="J201">
        <v>20</v>
      </c>
      <c r="K201">
        <v>0</v>
      </c>
      <c r="L201">
        <v>20</v>
      </c>
      <c r="M201">
        <v>0</v>
      </c>
      <c r="N201">
        <v>31</v>
      </c>
      <c r="O201">
        <v>0</v>
      </c>
      <c r="P201">
        <v>31</v>
      </c>
      <c r="Q201">
        <v>100</v>
      </c>
      <c r="R201">
        <v>155</v>
      </c>
      <c r="S201">
        <v>0</v>
      </c>
      <c r="T201">
        <v>3</v>
      </c>
      <c r="U201">
        <v>100</v>
      </c>
      <c r="V201">
        <v>155</v>
      </c>
      <c r="W201">
        <v>229</v>
      </c>
      <c r="X201">
        <v>0</v>
      </c>
      <c r="Y201">
        <v>80</v>
      </c>
      <c r="Z201">
        <v>80</v>
      </c>
      <c r="AA201">
        <v>0</v>
      </c>
      <c r="AB201">
        <v>137</v>
      </c>
      <c r="AC201">
        <v>137</v>
      </c>
    </row>
    <row r="202" spans="1:29">
      <c r="A202">
        <v>6</v>
      </c>
      <c r="B202">
        <v>1</v>
      </c>
      <c r="C202">
        <v>1</v>
      </c>
      <c r="D202">
        <v>0</v>
      </c>
      <c r="E202">
        <v>0</v>
      </c>
      <c r="F202">
        <v>0</v>
      </c>
      <c r="G202">
        <v>1</v>
      </c>
      <c r="H202" t="s">
        <v>247</v>
      </c>
      <c r="I202">
        <v>25</v>
      </c>
      <c r="J202">
        <v>0</v>
      </c>
      <c r="K202">
        <v>0</v>
      </c>
      <c r="L202">
        <v>25</v>
      </c>
      <c r="M202">
        <v>42</v>
      </c>
      <c r="N202">
        <v>0</v>
      </c>
      <c r="O202">
        <v>0</v>
      </c>
      <c r="P202">
        <v>42</v>
      </c>
      <c r="Q202">
        <v>150</v>
      </c>
      <c r="R202">
        <v>252</v>
      </c>
      <c r="S202">
        <v>0</v>
      </c>
      <c r="T202">
        <v>2</v>
      </c>
      <c r="U202">
        <v>150</v>
      </c>
      <c r="V202">
        <v>252</v>
      </c>
      <c r="W202">
        <v>230</v>
      </c>
      <c r="X202">
        <v>75</v>
      </c>
      <c r="Y202">
        <v>0</v>
      </c>
      <c r="Z202">
        <v>75</v>
      </c>
      <c r="AA202">
        <v>172</v>
      </c>
      <c r="AB202">
        <v>0</v>
      </c>
      <c r="AC202">
        <v>172</v>
      </c>
    </row>
    <row r="203" spans="1:29">
      <c r="A203">
        <v>2</v>
      </c>
      <c r="B203">
        <v>0</v>
      </c>
      <c r="C203">
        <v>1</v>
      </c>
      <c r="D203">
        <v>0</v>
      </c>
      <c r="E203">
        <v>0</v>
      </c>
      <c r="F203">
        <v>0</v>
      </c>
      <c r="G203">
        <v>1</v>
      </c>
      <c r="H203" t="s">
        <v>247</v>
      </c>
      <c r="I203">
        <v>30</v>
      </c>
      <c r="J203">
        <v>0</v>
      </c>
      <c r="K203">
        <v>0</v>
      </c>
      <c r="L203">
        <v>30</v>
      </c>
      <c r="M203">
        <v>96</v>
      </c>
      <c r="N203">
        <v>0</v>
      </c>
      <c r="O203">
        <v>0</v>
      </c>
      <c r="P203">
        <v>96</v>
      </c>
      <c r="Q203">
        <v>60</v>
      </c>
      <c r="R203">
        <v>192</v>
      </c>
      <c r="S203">
        <v>0</v>
      </c>
      <c r="T203">
        <v>2</v>
      </c>
      <c r="U203">
        <v>60</v>
      </c>
      <c r="V203">
        <v>192</v>
      </c>
      <c r="W203">
        <v>231</v>
      </c>
      <c r="X203">
        <v>20</v>
      </c>
      <c r="Y203">
        <v>0</v>
      </c>
      <c r="Z203">
        <v>20</v>
      </c>
      <c r="AA203">
        <v>85</v>
      </c>
      <c r="AB203">
        <v>0</v>
      </c>
      <c r="AC203">
        <v>85</v>
      </c>
    </row>
    <row r="204" spans="1:29">
      <c r="A204">
        <v>4</v>
      </c>
      <c r="B204">
        <v>0</v>
      </c>
      <c r="C204">
        <v>1</v>
      </c>
      <c r="D204">
        <v>0</v>
      </c>
      <c r="E204">
        <v>0</v>
      </c>
      <c r="F204">
        <v>0</v>
      </c>
      <c r="G204">
        <v>1</v>
      </c>
      <c r="H204" t="s">
        <v>247</v>
      </c>
      <c r="I204">
        <v>25</v>
      </c>
      <c r="J204">
        <v>0</v>
      </c>
      <c r="K204">
        <v>0</v>
      </c>
      <c r="L204">
        <v>25</v>
      </c>
      <c r="M204">
        <v>14</v>
      </c>
      <c r="N204">
        <v>0</v>
      </c>
      <c r="O204">
        <v>0</v>
      </c>
      <c r="P204">
        <v>14</v>
      </c>
      <c r="Q204">
        <v>100</v>
      </c>
      <c r="R204">
        <v>56</v>
      </c>
      <c r="S204">
        <v>1</v>
      </c>
      <c r="T204">
        <v>2</v>
      </c>
      <c r="U204">
        <v>100</v>
      </c>
      <c r="V204">
        <v>56</v>
      </c>
      <c r="W204">
        <v>233</v>
      </c>
      <c r="X204">
        <v>75</v>
      </c>
      <c r="Y204">
        <v>0</v>
      </c>
      <c r="Z204">
        <v>75</v>
      </c>
      <c r="AA204">
        <v>44</v>
      </c>
      <c r="AB204">
        <v>0</v>
      </c>
      <c r="AC204">
        <v>44</v>
      </c>
    </row>
    <row r="205" spans="1:29">
      <c r="A205">
        <v>4</v>
      </c>
      <c r="B205">
        <v>0</v>
      </c>
      <c r="C205">
        <v>0</v>
      </c>
      <c r="D205">
        <v>1</v>
      </c>
      <c r="E205">
        <v>0</v>
      </c>
      <c r="F205">
        <v>0</v>
      </c>
      <c r="G205">
        <v>0</v>
      </c>
      <c r="H205" t="s">
        <v>247</v>
      </c>
      <c r="I205">
        <v>0</v>
      </c>
      <c r="J205">
        <v>25</v>
      </c>
      <c r="K205">
        <v>0</v>
      </c>
      <c r="L205">
        <v>25</v>
      </c>
      <c r="M205">
        <v>0</v>
      </c>
      <c r="N205">
        <v>86</v>
      </c>
      <c r="O205">
        <v>0</v>
      </c>
      <c r="P205">
        <v>86</v>
      </c>
      <c r="Q205">
        <v>100</v>
      </c>
      <c r="R205">
        <v>344</v>
      </c>
      <c r="S205">
        <v>1</v>
      </c>
      <c r="T205">
        <v>3</v>
      </c>
      <c r="U205">
        <v>100</v>
      </c>
      <c r="V205">
        <v>344</v>
      </c>
      <c r="W205">
        <v>234</v>
      </c>
      <c r="X205">
        <v>0</v>
      </c>
      <c r="Y205">
        <v>75</v>
      </c>
      <c r="Z205">
        <v>75</v>
      </c>
      <c r="AA205">
        <v>0</v>
      </c>
      <c r="AB205">
        <v>208</v>
      </c>
      <c r="AC205">
        <v>208</v>
      </c>
    </row>
    <row r="206" spans="1:29">
      <c r="A206">
        <v>6</v>
      </c>
      <c r="B206">
        <v>1</v>
      </c>
      <c r="C206">
        <v>0</v>
      </c>
      <c r="D206">
        <v>0</v>
      </c>
      <c r="E206">
        <v>1</v>
      </c>
      <c r="F206">
        <v>1</v>
      </c>
      <c r="G206" t="s">
        <v>247</v>
      </c>
      <c r="H206" t="s">
        <v>247</v>
      </c>
      <c r="I206">
        <v>0</v>
      </c>
      <c r="J206">
        <v>0</v>
      </c>
      <c r="K206">
        <v>15</v>
      </c>
      <c r="L206">
        <v>15</v>
      </c>
      <c r="M206">
        <v>0</v>
      </c>
      <c r="N206">
        <v>0</v>
      </c>
      <c r="O206">
        <v>20</v>
      </c>
      <c r="P206">
        <v>20</v>
      </c>
      <c r="Q206">
        <v>90</v>
      </c>
      <c r="R206">
        <v>120</v>
      </c>
      <c r="S206">
        <v>1</v>
      </c>
      <c r="T206">
        <v>1</v>
      </c>
      <c r="U206">
        <v>90</v>
      </c>
      <c r="V206">
        <v>120</v>
      </c>
      <c r="W206">
        <v>235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</row>
    <row r="207" spans="1:29">
      <c r="A207">
        <v>7</v>
      </c>
      <c r="B207">
        <v>1</v>
      </c>
      <c r="C207">
        <v>0</v>
      </c>
      <c r="D207">
        <v>0</v>
      </c>
      <c r="E207">
        <v>1</v>
      </c>
      <c r="F207">
        <v>1</v>
      </c>
      <c r="G207" t="s">
        <v>247</v>
      </c>
      <c r="H207" t="s">
        <v>247</v>
      </c>
      <c r="I207">
        <v>0</v>
      </c>
      <c r="J207">
        <v>0</v>
      </c>
      <c r="K207">
        <v>3</v>
      </c>
      <c r="L207">
        <v>3</v>
      </c>
      <c r="M207">
        <v>0</v>
      </c>
      <c r="N207">
        <v>0</v>
      </c>
      <c r="O207">
        <v>4</v>
      </c>
      <c r="P207">
        <v>4</v>
      </c>
      <c r="Q207">
        <v>21</v>
      </c>
      <c r="R207">
        <v>28</v>
      </c>
      <c r="S207">
        <v>0</v>
      </c>
      <c r="T207">
        <v>1</v>
      </c>
      <c r="U207">
        <v>21</v>
      </c>
      <c r="V207">
        <v>28</v>
      </c>
      <c r="W207">
        <v>236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</row>
    <row r="208" spans="1:29">
      <c r="A208">
        <v>5</v>
      </c>
      <c r="B208">
        <v>1</v>
      </c>
      <c r="C208">
        <v>1</v>
      </c>
      <c r="D208">
        <v>0</v>
      </c>
      <c r="E208">
        <v>0</v>
      </c>
      <c r="F208">
        <v>0</v>
      </c>
      <c r="G208">
        <v>1</v>
      </c>
      <c r="H208" t="s">
        <v>247</v>
      </c>
      <c r="I208">
        <v>20</v>
      </c>
      <c r="J208">
        <v>0</v>
      </c>
      <c r="K208">
        <v>0</v>
      </c>
      <c r="L208">
        <v>20</v>
      </c>
      <c r="M208">
        <v>30</v>
      </c>
      <c r="N208">
        <v>0</v>
      </c>
      <c r="O208">
        <v>0</v>
      </c>
      <c r="P208">
        <v>30</v>
      </c>
      <c r="Q208">
        <v>100</v>
      </c>
      <c r="R208">
        <v>150</v>
      </c>
      <c r="S208">
        <v>1</v>
      </c>
      <c r="T208">
        <v>2</v>
      </c>
      <c r="U208">
        <v>100</v>
      </c>
      <c r="V208">
        <v>150</v>
      </c>
      <c r="W208">
        <v>237</v>
      </c>
      <c r="X208">
        <v>80</v>
      </c>
      <c r="Y208">
        <v>0</v>
      </c>
      <c r="Z208">
        <v>80</v>
      </c>
      <c r="AA208">
        <v>137</v>
      </c>
      <c r="AB208">
        <v>0</v>
      </c>
      <c r="AC208">
        <v>137</v>
      </c>
    </row>
    <row r="209" spans="1:29">
      <c r="A209">
        <v>3</v>
      </c>
      <c r="B209">
        <v>0</v>
      </c>
      <c r="C209">
        <v>0</v>
      </c>
      <c r="D209">
        <v>0</v>
      </c>
      <c r="E209">
        <v>1</v>
      </c>
      <c r="F209">
        <v>1</v>
      </c>
      <c r="G209" t="s">
        <v>247</v>
      </c>
      <c r="H209" t="s">
        <v>247</v>
      </c>
      <c r="I209">
        <v>0</v>
      </c>
      <c r="J209">
        <v>0</v>
      </c>
      <c r="K209">
        <v>55</v>
      </c>
      <c r="L209">
        <v>55</v>
      </c>
      <c r="M209">
        <v>0</v>
      </c>
      <c r="N209">
        <v>0</v>
      </c>
      <c r="O209">
        <v>54</v>
      </c>
      <c r="P209">
        <v>54</v>
      </c>
      <c r="Q209">
        <v>165</v>
      </c>
      <c r="R209">
        <v>162</v>
      </c>
      <c r="S209">
        <v>1</v>
      </c>
      <c r="T209">
        <v>1</v>
      </c>
      <c r="U209">
        <v>165</v>
      </c>
      <c r="V209">
        <v>162</v>
      </c>
      <c r="W209">
        <v>238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</row>
    <row r="210" spans="1:29">
      <c r="A210">
        <v>4</v>
      </c>
      <c r="B210">
        <v>0</v>
      </c>
      <c r="C210">
        <v>0</v>
      </c>
      <c r="D210">
        <v>1</v>
      </c>
      <c r="E210">
        <v>0</v>
      </c>
      <c r="F210">
        <v>0</v>
      </c>
      <c r="G210">
        <v>0</v>
      </c>
      <c r="H210" t="s">
        <v>247</v>
      </c>
      <c r="I210">
        <v>0</v>
      </c>
      <c r="J210">
        <v>33</v>
      </c>
      <c r="K210">
        <v>0</v>
      </c>
      <c r="L210">
        <v>33</v>
      </c>
      <c r="M210">
        <v>0</v>
      </c>
      <c r="N210">
        <v>70</v>
      </c>
      <c r="O210">
        <v>0</v>
      </c>
      <c r="P210">
        <v>70</v>
      </c>
      <c r="Q210">
        <v>132</v>
      </c>
      <c r="R210">
        <v>280</v>
      </c>
      <c r="S210">
        <v>0</v>
      </c>
      <c r="T210">
        <v>3</v>
      </c>
      <c r="U210">
        <v>132</v>
      </c>
      <c r="V210">
        <v>280</v>
      </c>
      <c r="W210">
        <v>239</v>
      </c>
      <c r="X210">
        <v>0</v>
      </c>
      <c r="Y210">
        <v>67</v>
      </c>
      <c r="Z210">
        <v>67</v>
      </c>
      <c r="AA210">
        <v>0</v>
      </c>
      <c r="AB210">
        <v>151</v>
      </c>
      <c r="AC210">
        <v>151</v>
      </c>
    </row>
    <row r="211" spans="1:29">
      <c r="A211">
        <v>2</v>
      </c>
      <c r="B211">
        <v>0</v>
      </c>
      <c r="C211">
        <v>1</v>
      </c>
      <c r="D211">
        <v>0</v>
      </c>
      <c r="E211">
        <v>0</v>
      </c>
      <c r="F211">
        <v>0</v>
      </c>
      <c r="G211">
        <v>1</v>
      </c>
      <c r="H211" t="s">
        <v>247</v>
      </c>
      <c r="I211">
        <v>48</v>
      </c>
      <c r="J211">
        <v>0</v>
      </c>
      <c r="K211">
        <v>0</v>
      </c>
      <c r="L211">
        <v>48</v>
      </c>
      <c r="M211">
        <v>59</v>
      </c>
      <c r="N211">
        <v>0</v>
      </c>
      <c r="O211">
        <v>0</v>
      </c>
      <c r="P211">
        <v>59</v>
      </c>
      <c r="Q211">
        <v>96</v>
      </c>
      <c r="R211">
        <v>118</v>
      </c>
      <c r="S211">
        <v>0</v>
      </c>
      <c r="T211">
        <v>2</v>
      </c>
      <c r="U211">
        <v>96</v>
      </c>
      <c r="V211">
        <v>118</v>
      </c>
      <c r="W211">
        <v>240</v>
      </c>
      <c r="X211">
        <v>52</v>
      </c>
      <c r="Y211">
        <v>0</v>
      </c>
      <c r="Z211">
        <v>52</v>
      </c>
      <c r="AA211">
        <v>57</v>
      </c>
      <c r="AB211">
        <v>0</v>
      </c>
      <c r="AC211">
        <v>57</v>
      </c>
    </row>
    <row r="212" spans="1:29">
      <c r="A212">
        <v>4</v>
      </c>
      <c r="B212">
        <v>0</v>
      </c>
      <c r="C212">
        <v>0</v>
      </c>
      <c r="D212">
        <v>1</v>
      </c>
      <c r="E212">
        <v>0</v>
      </c>
      <c r="F212">
        <v>0</v>
      </c>
      <c r="G212">
        <v>0</v>
      </c>
      <c r="H212" t="s">
        <v>247</v>
      </c>
      <c r="I212">
        <v>0</v>
      </c>
      <c r="J212">
        <v>30</v>
      </c>
      <c r="K212">
        <v>0</v>
      </c>
      <c r="L212">
        <v>30</v>
      </c>
      <c r="M212">
        <v>0</v>
      </c>
      <c r="N212">
        <v>35</v>
      </c>
      <c r="O212">
        <v>0</v>
      </c>
      <c r="P212">
        <v>35</v>
      </c>
      <c r="Q212">
        <v>120</v>
      </c>
      <c r="R212">
        <v>140</v>
      </c>
      <c r="S212">
        <v>1</v>
      </c>
      <c r="T212">
        <v>3</v>
      </c>
      <c r="U212">
        <v>120</v>
      </c>
      <c r="V212">
        <v>140</v>
      </c>
      <c r="W212">
        <v>242</v>
      </c>
      <c r="X212">
        <v>0</v>
      </c>
      <c r="Y212">
        <v>70</v>
      </c>
      <c r="Z212">
        <v>70</v>
      </c>
      <c r="AA212">
        <v>0</v>
      </c>
      <c r="AB212">
        <v>74</v>
      </c>
      <c r="AC212">
        <v>74</v>
      </c>
    </row>
    <row r="213" spans="1:29">
      <c r="A213">
        <v>2</v>
      </c>
      <c r="B213">
        <v>0</v>
      </c>
      <c r="C213">
        <v>1</v>
      </c>
      <c r="D213">
        <v>0</v>
      </c>
      <c r="E213">
        <v>0</v>
      </c>
      <c r="F213">
        <v>0</v>
      </c>
      <c r="G213">
        <v>1</v>
      </c>
      <c r="H213" t="s">
        <v>247</v>
      </c>
      <c r="I213">
        <v>50</v>
      </c>
      <c r="J213">
        <v>0</v>
      </c>
      <c r="K213">
        <v>0</v>
      </c>
      <c r="L213">
        <v>50</v>
      </c>
      <c r="M213">
        <v>48</v>
      </c>
      <c r="N213">
        <v>0</v>
      </c>
      <c r="O213">
        <v>0</v>
      </c>
      <c r="P213">
        <v>48</v>
      </c>
      <c r="Q213">
        <v>100</v>
      </c>
      <c r="R213">
        <v>96</v>
      </c>
      <c r="S213">
        <v>1</v>
      </c>
      <c r="T213">
        <v>2</v>
      </c>
      <c r="U213">
        <v>100</v>
      </c>
      <c r="V213">
        <v>96</v>
      </c>
      <c r="W213">
        <v>243</v>
      </c>
      <c r="X213">
        <v>50</v>
      </c>
      <c r="Y213">
        <v>0</v>
      </c>
      <c r="Z213">
        <v>50</v>
      </c>
      <c r="AA213">
        <v>48</v>
      </c>
      <c r="AB213">
        <v>0</v>
      </c>
      <c r="AC213">
        <v>48</v>
      </c>
    </row>
    <row r="214" spans="1:29">
      <c r="A214">
        <v>2</v>
      </c>
      <c r="B214">
        <v>0</v>
      </c>
      <c r="C214">
        <v>1</v>
      </c>
      <c r="D214">
        <v>0</v>
      </c>
      <c r="E214">
        <v>0</v>
      </c>
      <c r="F214">
        <v>0</v>
      </c>
      <c r="G214">
        <v>1</v>
      </c>
      <c r="H214" t="s">
        <v>247</v>
      </c>
      <c r="I214">
        <v>50</v>
      </c>
      <c r="J214">
        <v>0</v>
      </c>
      <c r="K214">
        <v>0</v>
      </c>
      <c r="L214">
        <v>50</v>
      </c>
      <c r="M214">
        <v>51</v>
      </c>
      <c r="N214">
        <v>0</v>
      </c>
      <c r="O214">
        <v>0</v>
      </c>
      <c r="P214">
        <v>51</v>
      </c>
      <c r="Q214">
        <v>100</v>
      </c>
      <c r="R214">
        <v>102</v>
      </c>
      <c r="S214">
        <v>1</v>
      </c>
      <c r="T214">
        <v>2</v>
      </c>
      <c r="U214">
        <v>100</v>
      </c>
      <c r="V214">
        <v>102</v>
      </c>
      <c r="W214">
        <v>244</v>
      </c>
      <c r="X214">
        <v>50</v>
      </c>
      <c r="Y214">
        <v>0</v>
      </c>
      <c r="Z214">
        <v>50</v>
      </c>
      <c r="AA214">
        <v>51</v>
      </c>
      <c r="AB214">
        <v>0</v>
      </c>
      <c r="AC214">
        <v>51</v>
      </c>
    </row>
    <row r="215" spans="1:29">
      <c r="A215">
        <v>10</v>
      </c>
      <c r="B215">
        <v>1</v>
      </c>
      <c r="C215">
        <v>0</v>
      </c>
      <c r="D215">
        <v>0</v>
      </c>
      <c r="E215">
        <v>1</v>
      </c>
      <c r="F215">
        <v>1</v>
      </c>
      <c r="G215" t="s">
        <v>247</v>
      </c>
      <c r="H215" t="s">
        <v>247</v>
      </c>
      <c r="I215">
        <v>0</v>
      </c>
      <c r="J215">
        <v>0</v>
      </c>
      <c r="K215">
        <v>100</v>
      </c>
      <c r="L215">
        <v>100</v>
      </c>
      <c r="M215">
        <v>0</v>
      </c>
      <c r="N215">
        <v>0</v>
      </c>
      <c r="O215">
        <v>100</v>
      </c>
      <c r="P215">
        <v>100</v>
      </c>
      <c r="Q215">
        <v>1000</v>
      </c>
      <c r="R215">
        <v>1000</v>
      </c>
      <c r="S215">
        <v>0</v>
      </c>
      <c r="T215">
        <v>1</v>
      </c>
      <c r="U215">
        <v>1000</v>
      </c>
      <c r="V215">
        <v>1000</v>
      </c>
      <c r="W215">
        <v>245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</row>
    <row r="216" spans="1:29">
      <c r="A216">
        <v>2</v>
      </c>
      <c r="B216">
        <v>0</v>
      </c>
      <c r="C216">
        <v>0</v>
      </c>
      <c r="D216">
        <v>1</v>
      </c>
      <c r="E216">
        <v>0</v>
      </c>
      <c r="F216">
        <v>0</v>
      </c>
      <c r="G216">
        <v>0</v>
      </c>
      <c r="H216" t="s">
        <v>247</v>
      </c>
      <c r="I216">
        <v>0</v>
      </c>
      <c r="J216">
        <v>40</v>
      </c>
      <c r="K216">
        <v>0</v>
      </c>
      <c r="L216">
        <v>40</v>
      </c>
      <c r="M216">
        <v>0</v>
      </c>
      <c r="N216">
        <v>47</v>
      </c>
      <c r="O216">
        <v>0</v>
      </c>
      <c r="P216">
        <v>47</v>
      </c>
      <c r="Q216">
        <v>80</v>
      </c>
      <c r="R216">
        <v>94</v>
      </c>
      <c r="S216">
        <v>1</v>
      </c>
      <c r="T216">
        <v>3</v>
      </c>
      <c r="U216">
        <v>80</v>
      </c>
      <c r="V216">
        <v>94</v>
      </c>
      <c r="W216">
        <v>247</v>
      </c>
      <c r="X216">
        <v>0</v>
      </c>
      <c r="Y216">
        <v>60</v>
      </c>
      <c r="Z216">
        <v>60</v>
      </c>
      <c r="AA216">
        <v>0</v>
      </c>
      <c r="AB216">
        <v>53</v>
      </c>
      <c r="AC216">
        <v>53</v>
      </c>
    </row>
    <row r="217" spans="1:29">
      <c r="A217">
        <v>2</v>
      </c>
      <c r="B217">
        <v>0</v>
      </c>
      <c r="C217">
        <v>0</v>
      </c>
      <c r="D217">
        <v>0</v>
      </c>
      <c r="E217">
        <v>1</v>
      </c>
      <c r="F217">
        <v>1</v>
      </c>
      <c r="G217" t="s">
        <v>247</v>
      </c>
      <c r="H217">
        <v>3</v>
      </c>
      <c r="I217">
        <v>0</v>
      </c>
      <c r="J217">
        <v>0</v>
      </c>
      <c r="K217">
        <v>50</v>
      </c>
      <c r="L217">
        <v>50</v>
      </c>
      <c r="M217">
        <v>0</v>
      </c>
      <c r="N217">
        <v>0</v>
      </c>
      <c r="O217">
        <v>52</v>
      </c>
      <c r="P217">
        <v>52</v>
      </c>
      <c r="Q217">
        <v>100</v>
      </c>
      <c r="R217">
        <v>104</v>
      </c>
      <c r="S217">
        <v>1</v>
      </c>
      <c r="T217">
        <v>1</v>
      </c>
      <c r="U217">
        <v>150</v>
      </c>
      <c r="V217">
        <v>156</v>
      </c>
      <c r="W217">
        <v>249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</row>
    <row r="218" spans="1:29">
      <c r="A218">
        <v>2</v>
      </c>
      <c r="B218">
        <v>0</v>
      </c>
      <c r="C218">
        <v>1</v>
      </c>
      <c r="D218">
        <v>0</v>
      </c>
      <c r="E218">
        <v>0</v>
      </c>
      <c r="F218">
        <v>0</v>
      </c>
      <c r="G218">
        <v>1</v>
      </c>
      <c r="H218" t="s">
        <v>247</v>
      </c>
      <c r="I218">
        <v>80</v>
      </c>
      <c r="J218">
        <v>0</v>
      </c>
      <c r="K218">
        <v>0</v>
      </c>
      <c r="L218">
        <v>80</v>
      </c>
      <c r="M218">
        <v>70</v>
      </c>
      <c r="N218">
        <v>0</v>
      </c>
      <c r="O218">
        <v>0</v>
      </c>
      <c r="P218">
        <v>70</v>
      </c>
      <c r="Q218">
        <v>160</v>
      </c>
      <c r="R218">
        <v>140</v>
      </c>
      <c r="S218">
        <v>1</v>
      </c>
      <c r="T218">
        <v>2</v>
      </c>
      <c r="U218">
        <v>160</v>
      </c>
      <c r="V218">
        <v>140</v>
      </c>
      <c r="W218">
        <v>251</v>
      </c>
      <c r="X218">
        <v>20</v>
      </c>
      <c r="Y218">
        <v>0</v>
      </c>
      <c r="Z218">
        <v>20</v>
      </c>
      <c r="AA218">
        <v>79</v>
      </c>
      <c r="AB218">
        <v>0</v>
      </c>
      <c r="AC218">
        <v>79</v>
      </c>
    </row>
    <row r="219" spans="1:29">
      <c r="A219">
        <v>5</v>
      </c>
      <c r="B219">
        <v>1</v>
      </c>
      <c r="C219">
        <v>0</v>
      </c>
      <c r="D219">
        <v>1</v>
      </c>
      <c r="E219">
        <v>0</v>
      </c>
      <c r="F219">
        <v>0</v>
      </c>
      <c r="G219">
        <v>0</v>
      </c>
      <c r="H219" t="s">
        <v>247</v>
      </c>
      <c r="I219">
        <v>0</v>
      </c>
      <c r="J219">
        <v>20</v>
      </c>
      <c r="K219">
        <v>0</v>
      </c>
      <c r="L219">
        <v>20</v>
      </c>
      <c r="M219">
        <v>0</v>
      </c>
      <c r="N219">
        <v>49</v>
      </c>
      <c r="O219">
        <v>0</v>
      </c>
      <c r="P219">
        <v>49</v>
      </c>
      <c r="Q219">
        <v>100</v>
      </c>
      <c r="R219">
        <v>245</v>
      </c>
      <c r="S219">
        <v>1</v>
      </c>
      <c r="T219">
        <v>3</v>
      </c>
      <c r="U219">
        <v>100</v>
      </c>
      <c r="V219">
        <v>245</v>
      </c>
      <c r="W219">
        <v>252</v>
      </c>
      <c r="X219">
        <v>0</v>
      </c>
      <c r="Y219">
        <v>80</v>
      </c>
      <c r="Z219">
        <v>80</v>
      </c>
      <c r="AA219">
        <v>0</v>
      </c>
      <c r="AB219">
        <v>195</v>
      </c>
      <c r="AC219">
        <v>195</v>
      </c>
    </row>
    <row r="220" spans="1:29">
      <c r="A220">
        <v>4</v>
      </c>
      <c r="B220">
        <v>0</v>
      </c>
      <c r="C220">
        <v>0</v>
      </c>
      <c r="D220">
        <v>1</v>
      </c>
      <c r="E220">
        <v>0</v>
      </c>
      <c r="F220">
        <v>0</v>
      </c>
      <c r="G220">
        <v>0</v>
      </c>
      <c r="H220" t="s">
        <v>247</v>
      </c>
      <c r="I220">
        <v>0</v>
      </c>
      <c r="J220">
        <v>25</v>
      </c>
      <c r="K220">
        <v>0</v>
      </c>
      <c r="L220">
        <v>25</v>
      </c>
      <c r="M220">
        <v>0</v>
      </c>
      <c r="N220">
        <v>65</v>
      </c>
      <c r="O220">
        <v>0</v>
      </c>
      <c r="P220">
        <v>65</v>
      </c>
      <c r="Q220">
        <v>100</v>
      </c>
      <c r="R220">
        <v>260</v>
      </c>
      <c r="S220">
        <v>0</v>
      </c>
      <c r="T220">
        <v>3</v>
      </c>
      <c r="U220">
        <v>100</v>
      </c>
      <c r="V220">
        <v>260</v>
      </c>
      <c r="W220">
        <v>253</v>
      </c>
      <c r="X220">
        <v>0</v>
      </c>
      <c r="Y220">
        <v>75</v>
      </c>
      <c r="Z220">
        <v>75</v>
      </c>
      <c r="AA220">
        <v>0</v>
      </c>
      <c r="AB220">
        <v>212</v>
      </c>
      <c r="AC220">
        <v>212</v>
      </c>
    </row>
    <row r="221" spans="1:29">
      <c r="A221">
        <v>7</v>
      </c>
      <c r="B221">
        <v>1</v>
      </c>
      <c r="C221">
        <v>1</v>
      </c>
      <c r="D221">
        <v>0</v>
      </c>
      <c r="E221">
        <v>0</v>
      </c>
      <c r="F221">
        <v>0</v>
      </c>
      <c r="G221">
        <v>1</v>
      </c>
      <c r="H221" t="s">
        <v>247</v>
      </c>
      <c r="I221">
        <v>20</v>
      </c>
      <c r="J221">
        <v>0</v>
      </c>
      <c r="K221">
        <v>0</v>
      </c>
      <c r="L221">
        <v>20</v>
      </c>
      <c r="M221">
        <v>32</v>
      </c>
      <c r="N221">
        <v>0</v>
      </c>
      <c r="O221">
        <v>0</v>
      </c>
      <c r="P221">
        <v>32</v>
      </c>
      <c r="Q221">
        <v>140</v>
      </c>
      <c r="R221">
        <v>224</v>
      </c>
      <c r="S221">
        <v>0</v>
      </c>
      <c r="T221">
        <v>2</v>
      </c>
      <c r="U221">
        <v>140</v>
      </c>
      <c r="V221">
        <v>224</v>
      </c>
      <c r="W221">
        <v>254</v>
      </c>
      <c r="X221">
        <v>80</v>
      </c>
      <c r="Y221">
        <v>0</v>
      </c>
      <c r="Z221">
        <v>80</v>
      </c>
      <c r="AA221">
        <v>128</v>
      </c>
      <c r="AB221">
        <v>0</v>
      </c>
      <c r="AC221">
        <v>128</v>
      </c>
    </row>
    <row r="222" spans="1:29">
      <c r="A222">
        <v>4</v>
      </c>
      <c r="B222">
        <v>0</v>
      </c>
      <c r="C222">
        <v>1</v>
      </c>
      <c r="D222">
        <v>0</v>
      </c>
      <c r="E222">
        <v>0</v>
      </c>
      <c r="F222">
        <v>0</v>
      </c>
      <c r="G222">
        <v>1</v>
      </c>
      <c r="H222" t="s">
        <v>247</v>
      </c>
      <c r="I222">
        <v>40</v>
      </c>
      <c r="J222">
        <v>0</v>
      </c>
      <c r="K222">
        <v>0</v>
      </c>
      <c r="L222">
        <v>40</v>
      </c>
      <c r="M222">
        <v>56</v>
      </c>
      <c r="N222">
        <v>0</v>
      </c>
      <c r="O222">
        <v>0</v>
      </c>
      <c r="P222">
        <v>56</v>
      </c>
      <c r="Q222">
        <v>160</v>
      </c>
      <c r="R222">
        <v>224</v>
      </c>
      <c r="S222">
        <v>0</v>
      </c>
      <c r="T222">
        <v>2</v>
      </c>
      <c r="U222">
        <v>160</v>
      </c>
      <c r="V222">
        <v>224</v>
      </c>
      <c r="W222">
        <v>256</v>
      </c>
      <c r="X222">
        <v>60</v>
      </c>
      <c r="Y222">
        <v>0</v>
      </c>
      <c r="Z222">
        <v>60</v>
      </c>
      <c r="AA222">
        <v>114</v>
      </c>
      <c r="AB222">
        <v>0</v>
      </c>
      <c r="AC222">
        <v>114</v>
      </c>
    </row>
    <row r="223" spans="1:29">
      <c r="A223">
        <v>2</v>
      </c>
      <c r="B223">
        <v>0</v>
      </c>
      <c r="C223">
        <v>1</v>
      </c>
      <c r="D223">
        <v>0</v>
      </c>
      <c r="E223">
        <v>0</v>
      </c>
      <c r="F223">
        <v>0</v>
      </c>
      <c r="G223">
        <v>1</v>
      </c>
      <c r="H223" t="s">
        <v>247</v>
      </c>
      <c r="I223">
        <v>65</v>
      </c>
      <c r="J223">
        <v>0</v>
      </c>
      <c r="K223">
        <v>0</v>
      </c>
      <c r="L223">
        <v>65</v>
      </c>
      <c r="M223">
        <v>70</v>
      </c>
      <c r="N223">
        <v>0</v>
      </c>
      <c r="O223">
        <v>0</v>
      </c>
      <c r="P223">
        <v>70</v>
      </c>
      <c r="Q223">
        <v>130</v>
      </c>
      <c r="R223">
        <v>140</v>
      </c>
      <c r="S223">
        <v>0</v>
      </c>
      <c r="T223">
        <v>2</v>
      </c>
      <c r="U223">
        <v>130</v>
      </c>
      <c r="V223">
        <v>140</v>
      </c>
      <c r="W223">
        <v>257</v>
      </c>
      <c r="X223">
        <v>35</v>
      </c>
      <c r="Y223">
        <v>0</v>
      </c>
      <c r="Z223">
        <v>35</v>
      </c>
      <c r="AA223">
        <v>20</v>
      </c>
      <c r="AB223">
        <v>0</v>
      </c>
      <c r="AC223">
        <v>20</v>
      </c>
    </row>
    <row r="224" spans="1:29">
      <c r="A224">
        <v>9</v>
      </c>
      <c r="B224">
        <v>1</v>
      </c>
      <c r="C224">
        <v>0</v>
      </c>
      <c r="D224">
        <v>1</v>
      </c>
      <c r="E224">
        <v>0</v>
      </c>
      <c r="F224">
        <v>0</v>
      </c>
      <c r="G224">
        <v>0</v>
      </c>
      <c r="H224" t="s">
        <v>247</v>
      </c>
      <c r="I224">
        <v>0</v>
      </c>
      <c r="J224">
        <v>25</v>
      </c>
      <c r="K224">
        <v>0</v>
      </c>
      <c r="L224">
        <v>25</v>
      </c>
      <c r="M224">
        <v>0</v>
      </c>
      <c r="N224">
        <v>47</v>
      </c>
      <c r="O224">
        <v>0</v>
      </c>
      <c r="P224">
        <v>47</v>
      </c>
      <c r="Q224">
        <v>225</v>
      </c>
      <c r="R224">
        <v>423</v>
      </c>
      <c r="S224">
        <v>0</v>
      </c>
      <c r="T224">
        <v>3</v>
      </c>
      <c r="U224">
        <v>225</v>
      </c>
      <c r="V224">
        <v>423</v>
      </c>
      <c r="W224">
        <v>258</v>
      </c>
      <c r="X224">
        <v>0</v>
      </c>
      <c r="Y224">
        <v>85</v>
      </c>
      <c r="Z224">
        <v>85</v>
      </c>
      <c r="AA224">
        <v>0</v>
      </c>
      <c r="AB224">
        <v>202</v>
      </c>
      <c r="AC224">
        <v>202</v>
      </c>
    </row>
    <row r="225" spans="1:29">
      <c r="A225">
        <v>10</v>
      </c>
      <c r="B225">
        <v>1</v>
      </c>
      <c r="C225">
        <v>0</v>
      </c>
      <c r="D225">
        <v>1</v>
      </c>
      <c r="E225">
        <v>0</v>
      </c>
      <c r="F225">
        <v>0</v>
      </c>
      <c r="G225">
        <v>0</v>
      </c>
      <c r="H225">
        <v>6</v>
      </c>
      <c r="I225">
        <v>0</v>
      </c>
      <c r="J225">
        <v>10</v>
      </c>
      <c r="K225">
        <v>0</v>
      </c>
      <c r="L225">
        <v>10</v>
      </c>
      <c r="M225">
        <v>0</v>
      </c>
      <c r="N225">
        <v>52</v>
      </c>
      <c r="O225">
        <v>0</v>
      </c>
      <c r="P225">
        <v>52</v>
      </c>
      <c r="Q225">
        <v>100</v>
      </c>
      <c r="R225">
        <v>520</v>
      </c>
      <c r="S225">
        <v>0</v>
      </c>
      <c r="T225">
        <v>3</v>
      </c>
      <c r="U225">
        <v>60</v>
      </c>
      <c r="V225">
        <v>312</v>
      </c>
      <c r="W225">
        <v>259</v>
      </c>
      <c r="X225">
        <v>0</v>
      </c>
      <c r="Y225">
        <v>95</v>
      </c>
      <c r="Z225">
        <v>95</v>
      </c>
      <c r="AA225">
        <v>0</v>
      </c>
      <c r="AB225">
        <v>458</v>
      </c>
      <c r="AC225">
        <v>458</v>
      </c>
    </row>
    <row r="226" spans="1:29">
      <c r="A226">
        <v>5</v>
      </c>
      <c r="B226">
        <v>1</v>
      </c>
      <c r="C226">
        <v>0</v>
      </c>
      <c r="D226">
        <v>0</v>
      </c>
      <c r="E226">
        <v>1</v>
      </c>
      <c r="F226">
        <v>1</v>
      </c>
      <c r="G226" t="s">
        <v>247</v>
      </c>
      <c r="H226" t="s">
        <v>247</v>
      </c>
      <c r="I226">
        <v>0</v>
      </c>
      <c r="J226">
        <v>0</v>
      </c>
      <c r="K226">
        <v>40</v>
      </c>
      <c r="L226">
        <v>40</v>
      </c>
      <c r="M226">
        <v>0</v>
      </c>
      <c r="N226">
        <v>0</v>
      </c>
      <c r="O226">
        <v>32</v>
      </c>
      <c r="P226">
        <v>32</v>
      </c>
      <c r="Q226">
        <v>200</v>
      </c>
      <c r="R226">
        <v>160</v>
      </c>
      <c r="S226">
        <v>1</v>
      </c>
      <c r="T226">
        <v>1</v>
      </c>
      <c r="U226">
        <v>200</v>
      </c>
      <c r="V226">
        <v>160</v>
      </c>
      <c r="W226">
        <v>260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</row>
    <row r="227" spans="1:29">
      <c r="A227">
        <v>5</v>
      </c>
      <c r="B227">
        <v>1</v>
      </c>
      <c r="C227">
        <v>1</v>
      </c>
      <c r="D227">
        <v>0</v>
      </c>
      <c r="E227">
        <v>0</v>
      </c>
      <c r="F227">
        <v>0</v>
      </c>
      <c r="G227">
        <v>1</v>
      </c>
      <c r="H227">
        <v>6</v>
      </c>
      <c r="I227">
        <v>20</v>
      </c>
      <c r="J227">
        <v>0</v>
      </c>
      <c r="K227">
        <v>0</v>
      </c>
      <c r="L227">
        <v>20</v>
      </c>
      <c r="M227">
        <v>38</v>
      </c>
      <c r="N227">
        <v>0</v>
      </c>
      <c r="O227">
        <v>0</v>
      </c>
      <c r="P227">
        <v>38</v>
      </c>
      <c r="Q227">
        <v>100</v>
      </c>
      <c r="R227">
        <v>190</v>
      </c>
      <c r="S227">
        <v>0</v>
      </c>
      <c r="T227">
        <v>2</v>
      </c>
      <c r="U227">
        <v>120</v>
      </c>
      <c r="V227">
        <v>228</v>
      </c>
      <c r="W227">
        <v>261</v>
      </c>
      <c r="X227">
        <v>80</v>
      </c>
      <c r="Y227">
        <v>0</v>
      </c>
      <c r="Z227">
        <v>80</v>
      </c>
      <c r="AA227">
        <v>134</v>
      </c>
      <c r="AB227">
        <v>0</v>
      </c>
      <c r="AC227">
        <v>134</v>
      </c>
    </row>
    <row r="228" spans="1:29">
      <c r="A228">
        <v>2</v>
      </c>
      <c r="B228">
        <v>1</v>
      </c>
      <c r="C228">
        <v>0</v>
      </c>
      <c r="D228">
        <v>0</v>
      </c>
      <c r="E228">
        <v>1</v>
      </c>
      <c r="F228">
        <v>1</v>
      </c>
      <c r="G228" t="s">
        <v>247</v>
      </c>
      <c r="H228">
        <v>2</v>
      </c>
      <c r="I228">
        <v>0</v>
      </c>
      <c r="J228">
        <v>0</v>
      </c>
      <c r="K228">
        <v>100</v>
      </c>
      <c r="L228">
        <v>100</v>
      </c>
      <c r="M228">
        <v>0</v>
      </c>
      <c r="N228">
        <v>0</v>
      </c>
      <c r="O228">
        <v>85</v>
      </c>
      <c r="P228">
        <v>85</v>
      </c>
      <c r="Q228">
        <v>200</v>
      </c>
      <c r="R228">
        <v>170</v>
      </c>
      <c r="S228">
        <v>0</v>
      </c>
      <c r="T228">
        <v>1</v>
      </c>
      <c r="U228">
        <v>200</v>
      </c>
      <c r="V228">
        <v>170</v>
      </c>
      <c r="W228">
        <v>262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</row>
    <row r="229" spans="1:29">
      <c r="A229">
        <v>5</v>
      </c>
      <c r="B229">
        <v>1</v>
      </c>
      <c r="C229">
        <v>1</v>
      </c>
      <c r="D229">
        <v>0</v>
      </c>
      <c r="E229">
        <v>0</v>
      </c>
      <c r="F229">
        <v>0</v>
      </c>
      <c r="G229">
        <v>1</v>
      </c>
      <c r="H229" t="s">
        <v>247</v>
      </c>
      <c r="I229">
        <v>25</v>
      </c>
      <c r="J229">
        <v>0</v>
      </c>
      <c r="K229">
        <v>0</v>
      </c>
      <c r="L229">
        <v>25</v>
      </c>
      <c r="M229">
        <v>72</v>
      </c>
      <c r="N229">
        <v>0</v>
      </c>
      <c r="O229">
        <v>0</v>
      </c>
      <c r="P229">
        <v>72</v>
      </c>
      <c r="Q229">
        <v>125</v>
      </c>
      <c r="R229">
        <v>360</v>
      </c>
      <c r="S229">
        <v>1</v>
      </c>
      <c r="T229">
        <v>2</v>
      </c>
      <c r="U229">
        <v>125</v>
      </c>
      <c r="V229">
        <v>360</v>
      </c>
      <c r="W229">
        <v>263</v>
      </c>
      <c r="X229">
        <v>75</v>
      </c>
      <c r="Y229">
        <v>0</v>
      </c>
      <c r="Z229">
        <v>75</v>
      </c>
      <c r="AA229">
        <v>279</v>
      </c>
      <c r="AB229">
        <v>0</v>
      </c>
      <c r="AC229">
        <v>279</v>
      </c>
    </row>
    <row r="230" spans="1:29">
      <c r="A230">
        <v>6</v>
      </c>
      <c r="B230">
        <v>1</v>
      </c>
      <c r="C230">
        <v>0</v>
      </c>
      <c r="D230">
        <v>0</v>
      </c>
      <c r="E230">
        <v>1</v>
      </c>
      <c r="F230">
        <v>1</v>
      </c>
      <c r="G230" t="s">
        <v>247</v>
      </c>
      <c r="H230" t="s">
        <v>247</v>
      </c>
      <c r="I230">
        <v>0</v>
      </c>
      <c r="J230">
        <v>0</v>
      </c>
      <c r="K230">
        <v>50</v>
      </c>
      <c r="L230">
        <v>50</v>
      </c>
      <c r="M230">
        <v>0</v>
      </c>
      <c r="N230">
        <v>0</v>
      </c>
      <c r="O230">
        <v>52</v>
      </c>
      <c r="P230">
        <v>52</v>
      </c>
      <c r="Q230">
        <v>300</v>
      </c>
      <c r="R230">
        <v>312</v>
      </c>
      <c r="S230">
        <v>1</v>
      </c>
      <c r="T230">
        <v>1</v>
      </c>
      <c r="U230">
        <v>300</v>
      </c>
      <c r="V230">
        <v>312</v>
      </c>
      <c r="W230">
        <v>264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</row>
    <row r="231" spans="1:29">
      <c r="A231">
        <v>3</v>
      </c>
      <c r="B231">
        <v>0</v>
      </c>
      <c r="C231">
        <v>0</v>
      </c>
      <c r="D231">
        <v>1</v>
      </c>
      <c r="E231">
        <v>0</v>
      </c>
      <c r="F231">
        <v>0</v>
      </c>
      <c r="G231">
        <v>0</v>
      </c>
      <c r="H231" t="s">
        <v>247</v>
      </c>
      <c r="I231">
        <v>0</v>
      </c>
      <c r="J231">
        <v>33</v>
      </c>
      <c r="K231">
        <v>0</v>
      </c>
      <c r="L231">
        <v>33</v>
      </c>
      <c r="M231">
        <v>0</v>
      </c>
      <c r="N231">
        <v>48</v>
      </c>
      <c r="O231">
        <v>0</v>
      </c>
      <c r="P231">
        <v>48</v>
      </c>
      <c r="Q231">
        <v>99</v>
      </c>
      <c r="R231">
        <v>144</v>
      </c>
      <c r="S231">
        <v>1</v>
      </c>
      <c r="T231">
        <v>3</v>
      </c>
      <c r="U231">
        <v>99</v>
      </c>
      <c r="V231">
        <v>144</v>
      </c>
      <c r="W231">
        <v>265</v>
      </c>
      <c r="X231">
        <v>0</v>
      </c>
      <c r="Y231">
        <v>67</v>
      </c>
      <c r="Z231">
        <v>67</v>
      </c>
      <c r="AA231">
        <v>0</v>
      </c>
      <c r="AB231">
        <v>98</v>
      </c>
      <c r="AC231">
        <v>98</v>
      </c>
    </row>
    <row r="232" spans="1:29">
      <c r="A232">
        <v>2</v>
      </c>
      <c r="B232">
        <v>0</v>
      </c>
      <c r="C232">
        <v>1</v>
      </c>
      <c r="D232">
        <v>0</v>
      </c>
      <c r="E232">
        <v>0</v>
      </c>
      <c r="F232">
        <v>0</v>
      </c>
      <c r="G232">
        <v>1</v>
      </c>
      <c r="H232">
        <v>2</v>
      </c>
      <c r="I232">
        <v>50</v>
      </c>
      <c r="J232">
        <v>0</v>
      </c>
      <c r="K232">
        <v>0</v>
      </c>
      <c r="L232">
        <v>50</v>
      </c>
      <c r="M232">
        <v>50</v>
      </c>
      <c r="N232">
        <v>0</v>
      </c>
      <c r="O232">
        <v>0</v>
      </c>
      <c r="P232">
        <v>50</v>
      </c>
      <c r="Q232">
        <v>100</v>
      </c>
      <c r="R232">
        <v>100</v>
      </c>
      <c r="S232">
        <v>0</v>
      </c>
      <c r="T232">
        <v>2</v>
      </c>
      <c r="U232">
        <v>100</v>
      </c>
      <c r="V232">
        <v>100</v>
      </c>
      <c r="W232">
        <v>266</v>
      </c>
      <c r="X232">
        <v>50</v>
      </c>
      <c r="Y232">
        <v>0</v>
      </c>
      <c r="Z232">
        <v>50</v>
      </c>
      <c r="AA232">
        <v>52</v>
      </c>
      <c r="AB232">
        <v>0</v>
      </c>
      <c r="AC232">
        <v>52</v>
      </c>
    </row>
    <row r="233" spans="1:29">
      <c r="A233">
        <v>4</v>
      </c>
      <c r="B233">
        <v>0</v>
      </c>
      <c r="C233">
        <v>0</v>
      </c>
      <c r="D233">
        <v>1</v>
      </c>
      <c r="E233">
        <v>0</v>
      </c>
      <c r="F233">
        <v>0</v>
      </c>
      <c r="G233">
        <v>0</v>
      </c>
      <c r="H233" t="s">
        <v>247</v>
      </c>
      <c r="I233">
        <v>0</v>
      </c>
      <c r="J233">
        <v>57</v>
      </c>
      <c r="K233">
        <v>0</v>
      </c>
      <c r="L233">
        <v>57</v>
      </c>
      <c r="M233">
        <v>0</v>
      </c>
      <c r="N233">
        <v>82</v>
      </c>
      <c r="O233">
        <v>0</v>
      </c>
      <c r="P233">
        <v>82</v>
      </c>
      <c r="Q233">
        <v>228</v>
      </c>
      <c r="R233">
        <v>328</v>
      </c>
      <c r="S233">
        <v>0</v>
      </c>
      <c r="T233">
        <v>3</v>
      </c>
      <c r="U233">
        <v>228</v>
      </c>
      <c r="V233">
        <v>328</v>
      </c>
      <c r="W233">
        <v>267</v>
      </c>
      <c r="X233">
        <v>0</v>
      </c>
      <c r="Y233">
        <v>53</v>
      </c>
      <c r="Z233">
        <v>53</v>
      </c>
      <c r="AA233">
        <v>0</v>
      </c>
      <c r="AB233">
        <v>176</v>
      </c>
      <c r="AC233">
        <v>176</v>
      </c>
    </row>
    <row r="234" spans="1:29">
      <c r="A234">
        <v>6</v>
      </c>
      <c r="B234">
        <v>1</v>
      </c>
      <c r="C234">
        <v>0</v>
      </c>
      <c r="D234">
        <v>0</v>
      </c>
      <c r="E234">
        <v>1</v>
      </c>
      <c r="F234">
        <v>1</v>
      </c>
      <c r="G234" t="s">
        <v>247</v>
      </c>
      <c r="H234" t="s">
        <v>247</v>
      </c>
      <c r="I234">
        <v>0</v>
      </c>
      <c r="J234">
        <v>0</v>
      </c>
      <c r="K234">
        <v>60</v>
      </c>
      <c r="L234">
        <v>60</v>
      </c>
      <c r="M234">
        <v>0</v>
      </c>
      <c r="N234">
        <v>0</v>
      </c>
      <c r="O234">
        <v>61</v>
      </c>
      <c r="P234">
        <v>61</v>
      </c>
      <c r="Q234">
        <v>360</v>
      </c>
      <c r="R234">
        <v>366</v>
      </c>
      <c r="S234">
        <v>0</v>
      </c>
      <c r="T234">
        <v>1</v>
      </c>
      <c r="U234">
        <v>360</v>
      </c>
      <c r="V234">
        <v>366</v>
      </c>
      <c r="W234">
        <v>268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</row>
    <row r="235" spans="1:29">
      <c r="A235">
        <v>3</v>
      </c>
      <c r="B235">
        <v>0</v>
      </c>
      <c r="C235">
        <v>0</v>
      </c>
      <c r="D235">
        <v>1</v>
      </c>
      <c r="E235">
        <v>0</v>
      </c>
      <c r="F235">
        <v>0</v>
      </c>
      <c r="G235">
        <v>0</v>
      </c>
      <c r="H235" t="s">
        <v>247</v>
      </c>
      <c r="I235">
        <v>0</v>
      </c>
      <c r="J235">
        <v>40</v>
      </c>
      <c r="K235">
        <v>0</v>
      </c>
      <c r="L235">
        <v>40</v>
      </c>
      <c r="M235">
        <v>0</v>
      </c>
      <c r="N235">
        <v>90</v>
      </c>
      <c r="O235">
        <v>0</v>
      </c>
      <c r="P235">
        <v>90</v>
      </c>
      <c r="Q235">
        <v>120</v>
      </c>
      <c r="R235">
        <v>270</v>
      </c>
      <c r="S235">
        <v>0</v>
      </c>
      <c r="T235">
        <v>3</v>
      </c>
      <c r="U235">
        <v>120</v>
      </c>
      <c r="V235">
        <v>270</v>
      </c>
      <c r="W235">
        <v>269</v>
      </c>
      <c r="X235">
        <v>0</v>
      </c>
      <c r="Y235">
        <v>60</v>
      </c>
      <c r="Z235">
        <v>60</v>
      </c>
      <c r="AA235">
        <v>0</v>
      </c>
      <c r="AB235">
        <v>141</v>
      </c>
      <c r="AC235">
        <v>141</v>
      </c>
    </row>
    <row r="236" spans="1:29">
      <c r="A236">
        <v>2</v>
      </c>
      <c r="B236">
        <v>0</v>
      </c>
      <c r="C236">
        <v>1</v>
      </c>
      <c r="D236">
        <v>0</v>
      </c>
      <c r="E236">
        <v>0</v>
      </c>
      <c r="F236">
        <v>0</v>
      </c>
      <c r="G236">
        <v>1</v>
      </c>
      <c r="H236" t="s">
        <v>247</v>
      </c>
      <c r="I236">
        <v>65</v>
      </c>
      <c r="J236">
        <v>0</v>
      </c>
      <c r="K236">
        <v>0</v>
      </c>
      <c r="L236">
        <v>65</v>
      </c>
      <c r="M236">
        <v>80</v>
      </c>
      <c r="N236">
        <v>0</v>
      </c>
      <c r="O236">
        <v>0</v>
      </c>
      <c r="P236">
        <v>80</v>
      </c>
      <c r="Q236">
        <v>130</v>
      </c>
      <c r="R236">
        <v>160</v>
      </c>
      <c r="S236">
        <v>1</v>
      </c>
      <c r="T236">
        <v>2</v>
      </c>
      <c r="U236">
        <v>130</v>
      </c>
      <c r="V236">
        <v>160</v>
      </c>
      <c r="W236">
        <v>270</v>
      </c>
      <c r="X236">
        <v>35</v>
      </c>
      <c r="Y236">
        <v>0</v>
      </c>
      <c r="Z236">
        <v>35</v>
      </c>
      <c r="AA236">
        <v>27</v>
      </c>
      <c r="AB236">
        <v>0</v>
      </c>
      <c r="AC236">
        <v>27</v>
      </c>
    </row>
    <row r="237" spans="1:29">
      <c r="A237">
        <v>2</v>
      </c>
      <c r="B237">
        <v>0</v>
      </c>
      <c r="C237">
        <v>0</v>
      </c>
      <c r="D237">
        <v>0</v>
      </c>
      <c r="E237">
        <v>1</v>
      </c>
      <c r="F237">
        <v>1</v>
      </c>
      <c r="G237" t="s">
        <v>247</v>
      </c>
      <c r="H237" t="s">
        <v>247</v>
      </c>
      <c r="I237">
        <v>0</v>
      </c>
      <c r="J237">
        <v>0</v>
      </c>
      <c r="K237">
        <v>50</v>
      </c>
      <c r="L237">
        <v>50</v>
      </c>
      <c r="M237">
        <v>0</v>
      </c>
      <c r="N237">
        <v>0</v>
      </c>
      <c r="O237">
        <v>48</v>
      </c>
      <c r="P237">
        <v>48</v>
      </c>
      <c r="Q237">
        <v>100</v>
      </c>
      <c r="R237">
        <v>96</v>
      </c>
      <c r="S237">
        <v>1</v>
      </c>
      <c r="T237">
        <v>1</v>
      </c>
      <c r="U237">
        <v>100</v>
      </c>
      <c r="V237">
        <v>96</v>
      </c>
      <c r="W237">
        <v>271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</row>
    <row r="238" spans="1:29">
      <c r="A238">
        <v>5</v>
      </c>
      <c r="B238">
        <v>1</v>
      </c>
      <c r="C238">
        <v>0</v>
      </c>
      <c r="D238">
        <v>1</v>
      </c>
      <c r="E238">
        <v>0</v>
      </c>
      <c r="F238">
        <v>0</v>
      </c>
      <c r="G238">
        <v>0</v>
      </c>
      <c r="H238" t="s">
        <v>247</v>
      </c>
      <c r="I238">
        <v>0</v>
      </c>
      <c r="J238">
        <v>20</v>
      </c>
      <c r="K238">
        <v>0</v>
      </c>
      <c r="L238">
        <v>20</v>
      </c>
      <c r="M238">
        <v>0</v>
      </c>
      <c r="N238">
        <v>39</v>
      </c>
      <c r="O238">
        <v>0</v>
      </c>
      <c r="P238">
        <v>39</v>
      </c>
      <c r="Q238">
        <v>100</v>
      </c>
      <c r="R238">
        <v>195</v>
      </c>
      <c r="S238">
        <v>0</v>
      </c>
      <c r="T238">
        <v>3</v>
      </c>
      <c r="U238">
        <v>100</v>
      </c>
      <c r="V238">
        <v>195</v>
      </c>
      <c r="W238">
        <v>272</v>
      </c>
      <c r="X238">
        <v>0</v>
      </c>
      <c r="Y238">
        <v>80</v>
      </c>
      <c r="Z238">
        <v>80</v>
      </c>
      <c r="AA238">
        <v>0</v>
      </c>
      <c r="AB238">
        <v>173</v>
      </c>
      <c r="AC238">
        <v>173</v>
      </c>
    </row>
    <row r="239" spans="1:29">
      <c r="A239">
        <v>5</v>
      </c>
      <c r="B239">
        <v>1</v>
      </c>
      <c r="C239">
        <v>0</v>
      </c>
      <c r="D239">
        <v>0</v>
      </c>
      <c r="E239">
        <v>1</v>
      </c>
      <c r="F239">
        <v>1</v>
      </c>
      <c r="G239" t="s">
        <v>247</v>
      </c>
      <c r="H239" t="s">
        <v>247</v>
      </c>
      <c r="I239">
        <v>0</v>
      </c>
      <c r="J239">
        <v>0</v>
      </c>
      <c r="K239">
        <v>15</v>
      </c>
      <c r="L239">
        <v>15</v>
      </c>
      <c r="M239">
        <v>0</v>
      </c>
      <c r="N239">
        <v>0</v>
      </c>
      <c r="O239">
        <v>17</v>
      </c>
      <c r="P239">
        <v>17</v>
      </c>
      <c r="Q239">
        <v>75</v>
      </c>
      <c r="R239">
        <v>85</v>
      </c>
      <c r="S239">
        <v>0</v>
      </c>
      <c r="T239">
        <v>1</v>
      </c>
      <c r="U239">
        <v>75</v>
      </c>
      <c r="V239">
        <v>85</v>
      </c>
      <c r="W239">
        <v>273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</row>
    <row r="240" spans="1:29">
      <c r="A240">
        <v>4</v>
      </c>
      <c r="B240">
        <v>0</v>
      </c>
      <c r="C240">
        <v>1</v>
      </c>
      <c r="D240">
        <v>0</v>
      </c>
      <c r="E240">
        <v>0</v>
      </c>
      <c r="F240">
        <v>0</v>
      </c>
      <c r="G240">
        <v>1</v>
      </c>
      <c r="H240" t="s">
        <v>247</v>
      </c>
      <c r="I240">
        <v>20</v>
      </c>
      <c r="J240">
        <v>0</v>
      </c>
      <c r="K240">
        <v>0</v>
      </c>
      <c r="L240">
        <v>20</v>
      </c>
      <c r="M240">
        <v>17</v>
      </c>
      <c r="N240">
        <v>0</v>
      </c>
      <c r="O240">
        <v>0</v>
      </c>
      <c r="P240">
        <v>17</v>
      </c>
      <c r="Q240">
        <v>80</v>
      </c>
      <c r="R240">
        <v>68</v>
      </c>
      <c r="S240">
        <v>1</v>
      </c>
      <c r="T240">
        <v>2</v>
      </c>
      <c r="U240">
        <v>80</v>
      </c>
      <c r="V240">
        <v>68</v>
      </c>
      <c r="W240">
        <v>275</v>
      </c>
      <c r="X240">
        <v>80</v>
      </c>
      <c r="Y240">
        <v>0</v>
      </c>
      <c r="Z240">
        <v>80</v>
      </c>
      <c r="AA240">
        <v>69</v>
      </c>
      <c r="AB240">
        <v>0</v>
      </c>
      <c r="AC240">
        <v>69</v>
      </c>
    </row>
    <row r="241" spans="1:29">
      <c r="A241">
        <v>3</v>
      </c>
      <c r="B241">
        <v>0</v>
      </c>
      <c r="C241">
        <v>0</v>
      </c>
      <c r="D241">
        <v>1</v>
      </c>
      <c r="E241">
        <v>0</v>
      </c>
      <c r="F241">
        <v>0</v>
      </c>
      <c r="G241">
        <v>0</v>
      </c>
      <c r="H241" t="s">
        <v>247</v>
      </c>
      <c r="I241">
        <v>0</v>
      </c>
      <c r="J241">
        <v>10</v>
      </c>
      <c r="K241">
        <v>0</v>
      </c>
      <c r="L241">
        <v>10</v>
      </c>
      <c r="M241">
        <v>0</v>
      </c>
      <c r="N241">
        <v>40</v>
      </c>
      <c r="O241">
        <v>0</v>
      </c>
      <c r="P241">
        <v>40</v>
      </c>
      <c r="Q241">
        <v>30</v>
      </c>
      <c r="R241">
        <v>120</v>
      </c>
      <c r="S241">
        <v>0</v>
      </c>
      <c r="T241">
        <v>3</v>
      </c>
      <c r="U241">
        <v>30</v>
      </c>
      <c r="V241">
        <v>120</v>
      </c>
      <c r="W241">
        <v>276</v>
      </c>
      <c r="X241">
        <v>0</v>
      </c>
      <c r="Y241">
        <v>90</v>
      </c>
      <c r="Z241">
        <v>90</v>
      </c>
      <c r="AA241">
        <v>0</v>
      </c>
      <c r="AB241">
        <v>145</v>
      </c>
      <c r="AC241">
        <v>145</v>
      </c>
    </row>
    <row r="242" spans="1:29">
      <c r="A242">
        <v>5</v>
      </c>
      <c r="B242">
        <v>1</v>
      </c>
      <c r="C242">
        <v>0</v>
      </c>
      <c r="D242">
        <v>0</v>
      </c>
      <c r="E242">
        <v>1</v>
      </c>
      <c r="F242">
        <v>1</v>
      </c>
      <c r="G242" t="s">
        <v>247</v>
      </c>
      <c r="H242" t="s">
        <v>247</v>
      </c>
      <c r="I242">
        <v>0</v>
      </c>
      <c r="J242">
        <v>0</v>
      </c>
      <c r="K242">
        <v>50</v>
      </c>
      <c r="L242">
        <v>50</v>
      </c>
      <c r="M242">
        <v>0</v>
      </c>
      <c r="N242">
        <v>0</v>
      </c>
      <c r="O242">
        <v>50</v>
      </c>
      <c r="P242">
        <v>50</v>
      </c>
      <c r="Q242">
        <v>250</v>
      </c>
      <c r="R242">
        <v>250</v>
      </c>
      <c r="S242">
        <v>1</v>
      </c>
      <c r="T242">
        <v>1</v>
      </c>
      <c r="U242">
        <v>250</v>
      </c>
      <c r="V242">
        <v>250</v>
      </c>
      <c r="W242">
        <v>277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</row>
    <row r="243" spans="1:29">
      <c r="A243">
        <v>6</v>
      </c>
      <c r="B243">
        <v>1</v>
      </c>
      <c r="C243">
        <v>0</v>
      </c>
      <c r="D243">
        <v>1</v>
      </c>
      <c r="E243">
        <v>0</v>
      </c>
      <c r="F243">
        <v>0</v>
      </c>
      <c r="G243">
        <v>0</v>
      </c>
      <c r="H243" t="s">
        <v>247</v>
      </c>
      <c r="I243">
        <v>0</v>
      </c>
      <c r="J243">
        <v>86</v>
      </c>
      <c r="K243">
        <v>0</v>
      </c>
      <c r="L243">
        <v>86</v>
      </c>
      <c r="M243">
        <v>0</v>
      </c>
      <c r="N243">
        <v>85</v>
      </c>
      <c r="O243">
        <v>0</v>
      </c>
      <c r="P243">
        <v>85</v>
      </c>
      <c r="Q243">
        <v>516</v>
      </c>
      <c r="R243">
        <v>510</v>
      </c>
      <c r="S243">
        <v>0</v>
      </c>
      <c r="T243">
        <v>3</v>
      </c>
      <c r="U243">
        <v>516</v>
      </c>
      <c r="V243">
        <v>510</v>
      </c>
      <c r="W243">
        <v>278</v>
      </c>
      <c r="X243">
        <v>0</v>
      </c>
      <c r="Y243">
        <v>14</v>
      </c>
      <c r="Z243">
        <v>14</v>
      </c>
      <c r="AA243">
        <v>0</v>
      </c>
      <c r="AB243">
        <v>70</v>
      </c>
      <c r="AC243">
        <v>70</v>
      </c>
    </row>
    <row r="244" spans="1:29">
      <c r="A244">
        <v>3</v>
      </c>
      <c r="B244">
        <v>0</v>
      </c>
      <c r="C244">
        <v>0</v>
      </c>
      <c r="D244">
        <v>1</v>
      </c>
      <c r="E244">
        <v>0</v>
      </c>
      <c r="F244">
        <v>0</v>
      </c>
      <c r="G244">
        <v>0</v>
      </c>
      <c r="H244" t="s">
        <v>247</v>
      </c>
      <c r="I244">
        <v>0</v>
      </c>
      <c r="J244">
        <v>50</v>
      </c>
      <c r="K244">
        <v>0</v>
      </c>
      <c r="L244">
        <v>50</v>
      </c>
      <c r="M244">
        <v>0</v>
      </c>
      <c r="N244">
        <v>47</v>
      </c>
      <c r="O244">
        <v>0</v>
      </c>
      <c r="P244">
        <v>47</v>
      </c>
      <c r="Q244">
        <v>150</v>
      </c>
      <c r="R244">
        <v>141</v>
      </c>
      <c r="S244">
        <v>1</v>
      </c>
      <c r="T244">
        <v>3</v>
      </c>
      <c r="U244">
        <v>150</v>
      </c>
      <c r="V244">
        <v>141</v>
      </c>
      <c r="W244">
        <v>279</v>
      </c>
      <c r="X244">
        <v>0</v>
      </c>
      <c r="Y244">
        <v>50</v>
      </c>
      <c r="Z244">
        <v>50</v>
      </c>
      <c r="AA244">
        <v>0</v>
      </c>
      <c r="AB244">
        <v>53</v>
      </c>
      <c r="AC244">
        <v>53</v>
      </c>
    </row>
    <row r="245" spans="1:29">
      <c r="A245">
        <v>6</v>
      </c>
      <c r="B245">
        <v>1</v>
      </c>
      <c r="C245">
        <v>0</v>
      </c>
      <c r="D245">
        <v>0</v>
      </c>
      <c r="E245">
        <v>1</v>
      </c>
      <c r="F245">
        <v>1</v>
      </c>
      <c r="G245" t="s">
        <v>247</v>
      </c>
      <c r="H245" t="s">
        <v>247</v>
      </c>
      <c r="I245">
        <v>0</v>
      </c>
      <c r="J245">
        <v>0</v>
      </c>
      <c r="K245">
        <v>10</v>
      </c>
      <c r="L245">
        <v>10</v>
      </c>
      <c r="M245">
        <v>0</v>
      </c>
      <c r="N245">
        <v>0</v>
      </c>
      <c r="O245">
        <v>20</v>
      </c>
      <c r="P245">
        <v>20</v>
      </c>
      <c r="Q245">
        <v>60</v>
      </c>
      <c r="R245">
        <v>120</v>
      </c>
      <c r="S245">
        <v>1</v>
      </c>
      <c r="T245">
        <v>1</v>
      </c>
      <c r="U245">
        <v>60</v>
      </c>
      <c r="V245">
        <v>120</v>
      </c>
      <c r="W245">
        <v>280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</row>
    <row r="246" spans="1:29">
      <c r="A246">
        <v>4</v>
      </c>
      <c r="B246">
        <v>0</v>
      </c>
      <c r="C246">
        <v>0</v>
      </c>
      <c r="D246">
        <v>0</v>
      </c>
      <c r="E246">
        <v>1</v>
      </c>
      <c r="F246">
        <v>1</v>
      </c>
      <c r="G246" t="s">
        <v>247</v>
      </c>
      <c r="H246" t="s">
        <v>247</v>
      </c>
      <c r="I246">
        <v>0</v>
      </c>
      <c r="J246">
        <v>0</v>
      </c>
      <c r="K246">
        <v>50</v>
      </c>
      <c r="L246">
        <v>50</v>
      </c>
      <c r="M246">
        <v>0</v>
      </c>
      <c r="N246">
        <v>0</v>
      </c>
      <c r="O246">
        <v>62</v>
      </c>
      <c r="P246">
        <v>62</v>
      </c>
      <c r="Q246">
        <v>200</v>
      </c>
      <c r="R246">
        <v>248</v>
      </c>
      <c r="S246">
        <v>0</v>
      </c>
      <c r="T246">
        <v>1</v>
      </c>
      <c r="U246">
        <v>200</v>
      </c>
      <c r="V246">
        <v>248</v>
      </c>
      <c r="W246">
        <v>281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</row>
    <row r="247" spans="1:29">
      <c r="A247">
        <v>2</v>
      </c>
      <c r="B247">
        <v>0</v>
      </c>
      <c r="C247">
        <v>0</v>
      </c>
      <c r="D247">
        <v>0</v>
      </c>
      <c r="E247">
        <v>1</v>
      </c>
      <c r="F247">
        <v>1</v>
      </c>
      <c r="G247" t="s">
        <v>247</v>
      </c>
      <c r="H247" t="s">
        <v>247</v>
      </c>
      <c r="I247">
        <v>0</v>
      </c>
      <c r="J247">
        <v>0</v>
      </c>
      <c r="K247">
        <v>100</v>
      </c>
      <c r="L247">
        <v>100</v>
      </c>
      <c r="M247">
        <v>0</v>
      </c>
      <c r="N247">
        <v>0</v>
      </c>
      <c r="O247">
        <v>72</v>
      </c>
      <c r="P247">
        <v>72</v>
      </c>
      <c r="Q247">
        <v>200</v>
      </c>
      <c r="R247">
        <v>144</v>
      </c>
      <c r="S247">
        <v>0</v>
      </c>
      <c r="T247">
        <v>1</v>
      </c>
      <c r="U247">
        <v>200</v>
      </c>
      <c r="V247">
        <v>144</v>
      </c>
      <c r="W247">
        <v>282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</row>
    <row r="248" spans="1:29">
      <c r="A248">
        <v>5</v>
      </c>
      <c r="B248">
        <v>1</v>
      </c>
      <c r="C248">
        <v>0</v>
      </c>
      <c r="D248">
        <v>1</v>
      </c>
      <c r="E248">
        <v>0</v>
      </c>
      <c r="F248">
        <v>0</v>
      </c>
      <c r="G248">
        <v>0</v>
      </c>
      <c r="H248">
        <v>4</v>
      </c>
      <c r="I248">
        <v>0</v>
      </c>
      <c r="J248">
        <v>10</v>
      </c>
      <c r="K248">
        <v>0</v>
      </c>
      <c r="L248">
        <v>10</v>
      </c>
      <c r="M248">
        <v>0</v>
      </c>
      <c r="N248">
        <v>18</v>
      </c>
      <c r="O248">
        <v>0</v>
      </c>
      <c r="P248">
        <v>18</v>
      </c>
      <c r="Q248">
        <v>50</v>
      </c>
      <c r="R248">
        <v>90</v>
      </c>
      <c r="S248">
        <v>1</v>
      </c>
      <c r="T248">
        <v>3</v>
      </c>
      <c r="U248">
        <v>40</v>
      </c>
      <c r="V248">
        <v>72</v>
      </c>
      <c r="W248">
        <v>283</v>
      </c>
      <c r="X248">
        <v>0</v>
      </c>
      <c r="Y248">
        <v>90</v>
      </c>
      <c r="Z248">
        <v>90</v>
      </c>
      <c r="AA248">
        <v>0</v>
      </c>
      <c r="AB248">
        <v>123</v>
      </c>
      <c r="AC248">
        <v>123</v>
      </c>
    </row>
    <row r="249" spans="1:29">
      <c r="A249">
        <v>7</v>
      </c>
      <c r="B249">
        <v>1</v>
      </c>
      <c r="C249">
        <v>0</v>
      </c>
      <c r="D249">
        <v>1</v>
      </c>
      <c r="E249">
        <v>0</v>
      </c>
      <c r="F249">
        <v>0</v>
      </c>
      <c r="G249">
        <v>0</v>
      </c>
      <c r="H249" t="s">
        <v>247</v>
      </c>
      <c r="I249">
        <v>0</v>
      </c>
      <c r="J249">
        <v>40</v>
      </c>
      <c r="K249">
        <v>0</v>
      </c>
      <c r="L249">
        <v>40</v>
      </c>
      <c r="M249">
        <v>0</v>
      </c>
      <c r="N249">
        <v>95</v>
      </c>
      <c r="O249">
        <v>0</v>
      </c>
      <c r="P249">
        <v>95</v>
      </c>
      <c r="Q249">
        <v>280</v>
      </c>
      <c r="R249">
        <v>665</v>
      </c>
      <c r="S249">
        <v>0</v>
      </c>
      <c r="T249">
        <v>3</v>
      </c>
      <c r="U249">
        <v>280</v>
      </c>
      <c r="V249">
        <v>665</v>
      </c>
      <c r="W249">
        <v>284</v>
      </c>
      <c r="X249">
        <v>0</v>
      </c>
      <c r="Y249">
        <v>60</v>
      </c>
      <c r="Z249">
        <v>60</v>
      </c>
      <c r="AA249">
        <v>0</v>
      </c>
      <c r="AB249">
        <v>578</v>
      </c>
      <c r="AC249">
        <v>578</v>
      </c>
    </row>
    <row r="250" spans="1:29">
      <c r="A250">
        <v>5</v>
      </c>
      <c r="B250">
        <v>1</v>
      </c>
      <c r="C250">
        <v>1</v>
      </c>
      <c r="D250">
        <v>0</v>
      </c>
      <c r="E250">
        <v>0</v>
      </c>
      <c r="F250">
        <v>0</v>
      </c>
      <c r="G250">
        <v>1</v>
      </c>
      <c r="H250">
        <v>3</v>
      </c>
      <c r="I250">
        <v>20</v>
      </c>
      <c r="J250">
        <v>0</v>
      </c>
      <c r="K250">
        <v>0</v>
      </c>
      <c r="L250">
        <v>20</v>
      </c>
      <c r="M250">
        <v>52</v>
      </c>
      <c r="N250">
        <v>0</v>
      </c>
      <c r="O250">
        <v>0</v>
      </c>
      <c r="P250">
        <v>52</v>
      </c>
      <c r="Q250">
        <v>100</v>
      </c>
      <c r="R250">
        <v>260</v>
      </c>
      <c r="S250">
        <v>0</v>
      </c>
      <c r="T250">
        <v>2</v>
      </c>
      <c r="U250">
        <v>60</v>
      </c>
      <c r="V250">
        <v>156</v>
      </c>
      <c r="W250">
        <v>285</v>
      </c>
      <c r="X250">
        <v>80</v>
      </c>
      <c r="Y250">
        <v>0</v>
      </c>
      <c r="Z250">
        <v>80</v>
      </c>
      <c r="AA250">
        <v>199</v>
      </c>
      <c r="AB250">
        <v>0</v>
      </c>
      <c r="AC250">
        <v>199</v>
      </c>
    </row>
    <row r="251" spans="1:29">
      <c r="A251">
        <v>5</v>
      </c>
      <c r="B251">
        <v>1</v>
      </c>
      <c r="C251">
        <v>0</v>
      </c>
      <c r="D251">
        <v>0</v>
      </c>
      <c r="E251">
        <v>1</v>
      </c>
      <c r="F251">
        <v>1</v>
      </c>
      <c r="G251" t="s">
        <v>247</v>
      </c>
      <c r="H251" t="s">
        <v>247</v>
      </c>
      <c r="I251">
        <v>0</v>
      </c>
      <c r="J251">
        <v>0</v>
      </c>
      <c r="K251">
        <v>4</v>
      </c>
      <c r="L251">
        <v>4</v>
      </c>
      <c r="M251">
        <v>0</v>
      </c>
      <c r="N251">
        <v>0</v>
      </c>
      <c r="O251">
        <v>44</v>
      </c>
      <c r="P251">
        <v>44</v>
      </c>
      <c r="Q251">
        <v>20</v>
      </c>
      <c r="R251">
        <v>220</v>
      </c>
      <c r="S251">
        <v>0</v>
      </c>
      <c r="T251">
        <v>1</v>
      </c>
      <c r="U251">
        <v>20</v>
      </c>
      <c r="V251">
        <v>220</v>
      </c>
      <c r="W251">
        <v>286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</row>
    <row r="252" spans="1:29">
      <c r="A252">
        <v>3</v>
      </c>
      <c r="B252">
        <v>0</v>
      </c>
      <c r="C252">
        <v>1</v>
      </c>
      <c r="D252">
        <v>0</v>
      </c>
      <c r="E252">
        <v>0</v>
      </c>
      <c r="F252">
        <v>0</v>
      </c>
      <c r="G252">
        <v>1</v>
      </c>
      <c r="H252" t="s">
        <v>247</v>
      </c>
      <c r="I252">
        <v>34</v>
      </c>
      <c r="J252">
        <v>0</v>
      </c>
      <c r="K252">
        <v>0</v>
      </c>
      <c r="L252">
        <v>34</v>
      </c>
      <c r="M252">
        <v>75</v>
      </c>
      <c r="N252">
        <v>0</v>
      </c>
      <c r="O252">
        <v>0</v>
      </c>
      <c r="P252">
        <v>75</v>
      </c>
      <c r="Q252">
        <v>102</v>
      </c>
      <c r="R252">
        <v>225</v>
      </c>
      <c r="S252">
        <v>0</v>
      </c>
      <c r="T252">
        <v>2</v>
      </c>
      <c r="U252">
        <v>102</v>
      </c>
      <c r="V252">
        <v>225</v>
      </c>
      <c r="W252">
        <v>287</v>
      </c>
      <c r="X252">
        <v>66</v>
      </c>
      <c r="Y252">
        <v>0</v>
      </c>
      <c r="Z252">
        <v>66</v>
      </c>
      <c r="AA252">
        <v>150</v>
      </c>
      <c r="AB252">
        <v>0</v>
      </c>
      <c r="AC252">
        <v>150</v>
      </c>
    </row>
    <row r="253" spans="1:29">
      <c r="A253">
        <v>9</v>
      </c>
      <c r="B253">
        <v>1</v>
      </c>
      <c r="C253">
        <v>1</v>
      </c>
      <c r="D253">
        <v>0</v>
      </c>
      <c r="E253">
        <v>0</v>
      </c>
      <c r="F253">
        <v>0</v>
      </c>
      <c r="G253">
        <v>1</v>
      </c>
      <c r="H253" t="s">
        <v>247</v>
      </c>
      <c r="I253">
        <v>14</v>
      </c>
      <c r="J253">
        <v>0</v>
      </c>
      <c r="K253">
        <v>0</v>
      </c>
      <c r="L253">
        <v>14</v>
      </c>
      <c r="M253">
        <v>33</v>
      </c>
      <c r="N253">
        <v>0</v>
      </c>
      <c r="O253">
        <v>0</v>
      </c>
      <c r="P253">
        <v>33</v>
      </c>
      <c r="Q253">
        <v>126</v>
      </c>
      <c r="R253">
        <v>297</v>
      </c>
      <c r="S253">
        <v>0</v>
      </c>
      <c r="T253">
        <v>2</v>
      </c>
      <c r="U253">
        <v>126</v>
      </c>
      <c r="V253">
        <v>297</v>
      </c>
      <c r="W253">
        <v>288</v>
      </c>
      <c r="X253">
        <v>86</v>
      </c>
      <c r="Y253">
        <v>0</v>
      </c>
      <c r="Z253">
        <v>86</v>
      </c>
      <c r="AA253">
        <v>211</v>
      </c>
      <c r="AB253">
        <v>0</v>
      </c>
      <c r="AC253">
        <v>211</v>
      </c>
    </row>
    <row r="254" spans="1:29">
      <c r="A254">
        <v>10</v>
      </c>
      <c r="B254">
        <v>0</v>
      </c>
      <c r="C254">
        <v>0</v>
      </c>
      <c r="D254">
        <v>0</v>
      </c>
      <c r="E254">
        <v>1</v>
      </c>
      <c r="F254">
        <v>1</v>
      </c>
      <c r="G254" t="s">
        <v>247</v>
      </c>
      <c r="H254">
        <v>7</v>
      </c>
      <c r="I254">
        <v>0</v>
      </c>
      <c r="J254">
        <v>0</v>
      </c>
      <c r="K254">
        <v>90</v>
      </c>
      <c r="L254">
        <v>90</v>
      </c>
      <c r="M254">
        <v>0</v>
      </c>
      <c r="N254">
        <v>0</v>
      </c>
      <c r="O254">
        <v>84</v>
      </c>
      <c r="P254">
        <v>84</v>
      </c>
      <c r="Q254">
        <v>900</v>
      </c>
      <c r="R254">
        <v>840</v>
      </c>
      <c r="S254">
        <v>1</v>
      </c>
      <c r="T254">
        <v>1</v>
      </c>
      <c r="U254">
        <v>630</v>
      </c>
      <c r="V254">
        <v>588</v>
      </c>
      <c r="W254">
        <v>289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</row>
    <row r="255" spans="1:29">
      <c r="A255">
        <v>5</v>
      </c>
      <c r="B255">
        <v>1</v>
      </c>
      <c r="C255">
        <v>1</v>
      </c>
      <c r="D255">
        <v>0</v>
      </c>
      <c r="E255">
        <v>0</v>
      </c>
      <c r="F255">
        <v>0</v>
      </c>
      <c r="G255">
        <v>1</v>
      </c>
      <c r="H255" t="s">
        <v>247</v>
      </c>
      <c r="I255">
        <v>10</v>
      </c>
      <c r="J255">
        <v>0</v>
      </c>
      <c r="K255">
        <v>0</v>
      </c>
      <c r="L255">
        <v>10</v>
      </c>
      <c r="M255">
        <v>15</v>
      </c>
      <c r="N255">
        <v>0</v>
      </c>
      <c r="O255">
        <v>0</v>
      </c>
      <c r="P255">
        <v>15</v>
      </c>
      <c r="Q255">
        <v>50</v>
      </c>
      <c r="R255">
        <v>75</v>
      </c>
      <c r="S255">
        <v>1</v>
      </c>
      <c r="T255">
        <v>2</v>
      </c>
      <c r="U255">
        <v>50</v>
      </c>
      <c r="V255">
        <v>75</v>
      </c>
      <c r="W255">
        <v>290</v>
      </c>
      <c r="X255">
        <v>90</v>
      </c>
      <c r="Y255">
        <v>0</v>
      </c>
      <c r="Z255">
        <v>90</v>
      </c>
      <c r="AA255">
        <v>144</v>
      </c>
      <c r="AB255">
        <v>0</v>
      </c>
      <c r="AC255">
        <v>144</v>
      </c>
    </row>
    <row r="256" spans="1:29">
      <c r="A256">
        <v>2</v>
      </c>
      <c r="B256">
        <v>0</v>
      </c>
      <c r="C256">
        <v>0</v>
      </c>
      <c r="D256">
        <v>0</v>
      </c>
      <c r="E256">
        <v>1</v>
      </c>
      <c r="F256">
        <v>1</v>
      </c>
      <c r="G256" t="s">
        <v>247</v>
      </c>
      <c r="H256" t="s">
        <v>247</v>
      </c>
      <c r="I256">
        <v>0</v>
      </c>
      <c r="J256">
        <v>0</v>
      </c>
      <c r="K256">
        <v>75</v>
      </c>
      <c r="L256">
        <v>75</v>
      </c>
      <c r="M256">
        <v>0</v>
      </c>
      <c r="N256">
        <v>0</v>
      </c>
      <c r="O256">
        <v>59</v>
      </c>
      <c r="P256">
        <v>59</v>
      </c>
      <c r="Q256">
        <v>150</v>
      </c>
      <c r="R256">
        <v>118</v>
      </c>
      <c r="S256">
        <v>0</v>
      </c>
      <c r="T256">
        <v>1</v>
      </c>
      <c r="U256">
        <v>150</v>
      </c>
      <c r="V256">
        <v>118</v>
      </c>
      <c r="W256">
        <v>291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</row>
    <row r="257" spans="1:29">
      <c r="A257">
        <v>8</v>
      </c>
      <c r="B257">
        <v>1</v>
      </c>
      <c r="C257">
        <v>1</v>
      </c>
      <c r="D257">
        <v>0</v>
      </c>
      <c r="E257">
        <v>0</v>
      </c>
      <c r="F257">
        <v>0</v>
      </c>
      <c r="G257">
        <v>1</v>
      </c>
      <c r="H257" t="s">
        <v>247</v>
      </c>
      <c r="I257">
        <v>25</v>
      </c>
      <c r="J257">
        <v>0</v>
      </c>
      <c r="K257">
        <v>0</v>
      </c>
      <c r="L257">
        <v>25</v>
      </c>
      <c r="M257">
        <v>32</v>
      </c>
      <c r="N257">
        <v>0</v>
      </c>
      <c r="O257">
        <v>0</v>
      </c>
      <c r="P257">
        <v>32</v>
      </c>
      <c r="Q257">
        <v>200</v>
      </c>
      <c r="R257">
        <v>256</v>
      </c>
      <c r="S257">
        <v>1</v>
      </c>
      <c r="T257">
        <v>2</v>
      </c>
      <c r="U257">
        <v>200</v>
      </c>
      <c r="V257">
        <v>256</v>
      </c>
      <c r="W257">
        <v>293</v>
      </c>
      <c r="X257">
        <v>75</v>
      </c>
      <c r="Y257">
        <v>0</v>
      </c>
      <c r="Z257">
        <v>75</v>
      </c>
      <c r="AA257">
        <v>117</v>
      </c>
      <c r="AB257">
        <v>0</v>
      </c>
      <c r="AC257">
        <v>117</v>
      </c>
    </row>
    <row r="258" spans="1:29">
      <c r="A258">
        <v>6</v>
      </c>
      <c r="B258">
        <v>1</v>
      </c>
      <c r="C258">
        <v>1</v>
      </c>
      <c r="D258">
        <v>0</v>
      </c>
      <c r="E258">
        <v>0</v>
      </c>
      <c r="F258">
        <v>0</v>
      </c>
      <c r="G258">
        <v>1</v>
      </c>
      <c r="H258" t="s">
        <v>247</v>
      </c>
      <c r="I258">
        <v>20</v>
      </c>
      <c r="J258">
        <v>0</v>
      </c>
      <c r="K258">
        <v>0</v>
      </c>
      <c r="L258">
        <v>20</v>
      </c>
      <c r="M258">
        <v>47</v>
      </c>
      <c r="N258">
        <v>0</v>
      </c>
      <c r="O258">
        <v>0</v>
      </c>
      <c r="P258">
        <v>47</v>
      </c>
      <c r="Q258">
        <v>120</v>
      </c>
      <c r="R258">
        <v>282</v>
      </c>
      <c r="S258">
        <v>1</v>
      </c>
      <c r="T258">
        <v>2</v>
      </c>
      <c r="U258">
        <v>120</v>
      </c>
      <c r="V258">
        <v>282</v>
      </c>
      <c r="W258">
        <v>294</v>
      </c>
      <c r="X258">
        <v>80</v>
      </c>
      <c r="Y258">
        <v>0</v>
      </c>
      <c r="Z258">
        <v>80</v>
      </c>
      <c r="AA258">
        <v>222</v>
      </c>
      <c r="AB258">
        <v>0</v>
      </c>
      <c r="AC258">
        <v>222</v>
      </c>
    </row>
    <row r="259" spans="1:29">
      <c r="A259">
        <v>9</v>
      </c>
      <c r="B259">
        <v>1</v>
      </c>
      <c r="C259">
        <v>0</v>
      </c>
      <c r="D259">
        <v>1</v>
      </c>
      <c r="E259">
        <v>0</v>
      </c>
      <c r="F259">
        <v>0</v>
      </c>
      <c r="G259">
        <v>0</v>
      </c>
      <c r="H259" t="s">
        <v>247</v>
      </c>
      <c r="I259">
        <v>0</v>
      </c>
      <c r="J259">
        <v>10</v>
      </c>
      <c r="K259">
        <v>0</v>
      </c>
      <c r="L259">
        <v>10</v>
      </c>
      <c r="M259">
        <v>0</v>
      </c>
      <c r="N259">
        <v>86</v>
      </c>
      <c r="O259">
        <v>0</v>
      </c>
      <c r="P259">
        <v>86</v>
      </c>
      <c r="Q259">
        <v>90</v>
      </c>
      <c r="R259">
        <v>774</v>
      </c>
      <c r="S259">
        <v>1</v>
      </c>
      <c r="T259">
        <v>3</v>
      </c>
      <c r="U259">
        <v>90</v>
      </c>
      <c r="V259">
        <v>774</v>
      </c>
      <c r="W259">
        <v>296</v>
      </c>
      <c r="X259">
        <v>0</v>
      </c>
      <c r="Y259">
        <v>90</v>
      </c>
      <c r="Z259">
        <v>90</v>
      </c>
      <c r="AA259">
        <v>0</v>
      </c>
      <c r="AB259">
        <v>689</v>
      </c>
      <c r="AC259">
        <v>689</v>
      </c>
    </row>
    <row r="260" spans="1:29">
      <c r="A260">
        <v>2</v>
      </c>
      <c r="B260">
        <v>0</v>
      </c>
      <c r="C260">
        <v>1</v>
      </c>
      <c r="D260">
        <v>0</v>
      </c>
      <c r="E260">
        <v>0</v>
      </c>
      <c r="F260">
        <v>0</v>
      </c>
      <c r="G260">
        <v>1</v>
      </c>
      <c r="H260" t="s">
        <v>247</v>
      </c>
      <c r="I260">
        <v>50</v>
      </c>
      <c r="J260">
        <v>0</v>
      </c>
      <c r="K260">
        <v>0</v>
      </c>
      <c r="L260">
        <v>50</v>
      </c>
      <c r="M260">
        <v>49</v>
      </c>
      <c r="N260">
        <v>0</v>
      </c>
      <c r="O260">
        <v>0</v>
      </c>
      <c r="P260">
        <v>49</v>
      </c>
      <c r="Q260">
        <v>100</v>
      </c>
      <c r="R260">
        <v>98</v>
      </c>
      <c r="S260">
        <v>1</v>
      </c>
      <c r="T260">
        <v>2</v>
      </c>
      <c r="U260">
        <v>100</v>
      </c>
      <c r="V260">
        <v>98</v>
      </c>
      <c r="W260">
        <v>297</v>
      </c>
      <c r="X260">
        <v>50</v>
      </c>
      <c r="Y260">
        <v>0</v>
      </c>
      <c r="Z260">
        <v>50</v>
      </c>
      <c r="AA260">
        <v>50</v>
      </c>
      <c r="AB260">
        <v>0</v>
      </c>
      <c r="AC260">
        <v>50</v>
      </c>
    </row>
    <row r="261" spans="1:29">
      <c r="A261">
        <v>5</v>
      </c>
      <c r="B261">
        <v>1</v>
      </c>
      <c r="C261">
        <v>0</v>
      </c>
      <c r="D261">
        <v>0</v>
      </c>
      <c r="E261">
        <v>1</v>
      </c>
      <c r="F261">
        <v>1</v>
      </c>
      <c r="G261" t="s">
        <v>247</v>
      </c>
      <c r="H261" t="s">
        <v>247</v>
      </c>
      <c r="I261">
        <v>0</v>
      </c>
      <c r="J261">
        <v>0</v>
      </c>
      <c r="K261">
        <v>20</v>
      </c>
      <c r="L261">
        <v>20</v>
      </c>
      <c r="M261">
        <v>0</v>
      </c>
      <c r="N261">
        <v>0</v>
      </c>
      <c r="O261">
        <v>52</v>
      </c>
      <c r="P261">
        <v>52</v>
      </c>
      <c r="Q261">
        <v>100</v>
      </c>
      <c r="R261">
        <v>260</v>
      </c>
      <c r="S261">
        <v>0</v>
      </c>
      <c r="T261">
        <v>1</v>
      </c>
      <c r="U261">
        <v>100</v>
      </c>
      <c r="V261">
        <v>260</v>
      </c>
      <c r="W261">
        <v>298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</row>
    <row r="262" spans="1:29">
      <c r="A262">
        <v>4</v>
      </c>
      <c r="B262">
        <v>0</v>
      </c>
      <c r="C262">
        <v>1</v>
      </c>
      <c r="D262">
        <v>0</v>
      </c>
      <c r="E262">
        <v>0</v>
      </c>
      <c r="F262">
        <v>0</v>
      </c>
      <c r="G262">
        <v>1</v>
      </c>
      <c r="H262" t="s">
        <v>247</v>
      </c>
      <c r="I262">
        <v>25</v>
      </c>
      <c r="J262">
        <v>0</v>
      </c>
      <c r="K262">
        <v>0</v>
      </c>
      <c r="L262">
        <v>25</v>
      </c>
      <c r="M262">
        <v>49</v>
      </c>
      <c r="N262">
        <v>0</v>
      </c>
      <c r="O262">
        <v>0</v>
      </c>
      <c r="P262">
        <v>49</v>
      </c>
      <c r="Q262">
        <v>100</v>
      </c>
      <c r="R262">
        <v>196</v>
      </c>
      <c r="S262">
        <v>0</v>
      </c>
      <c r="T262">
        <v>2</v>
      </c>
      <c r="U262">
        <v>100</v>
      </c>
      <c r="V262">
        <v>196</v>
      </c>
      <c r="W262">
        <v>299</v>
      </c>
      <c r="X262">
        <v>75</v>
      </c>
      <c r="Y262">
        <v>0</v>
      </c>
      <c r="Z262">
        <v>75</v>
      </c>
      <c r="AA262">
        <v>103</v>
      </c>
      <c r="AB262">
        <v>0</v>
      </c>
      <c r="AC262">
        <v>103</v>
      </c>
    </row>
    <row r="263" spans="1:29">
      <c r="A263">
        <v>4</v>
      </c>
      <c r="B263">
        <v>0</v>
      </c>
      <c r="C263">
        <v>0</v>
      </c>
      <c r="D263">
        <v>1</v>
      </c>
      <c r="E263">
        <v>0</v>
      </c>
      <c r="F263">
        <v>0</v>
      </c>
      <c r="G263">
        <v>0</v>
      </c>
      <c r="H263" t="s">
        <v>247</v>
      </c>
      <c r="I263">
        <v>0</v>
      </c>
      <c r="J263">
        <v>15</v>
      </c>
      <c r="K263">
        <v>0</v>
      </c>
      <c r="L263">
        <v>15</v>
      </c>
      <c r="M263">
        <v>0</v>
      </c>
      <c r="N263">
        <v>14</v>
      </c>
      <c r="O263">
        <v>0</v>
      </c>
      <c r="P263">
        <v>14</v>
      </c>
      <c r="Q263">
        <v>60</v>
      </c>
      <c r="R263">
        <v>56</v>
      </c>
      <c r="S263">
        <v>1</v>
      </c>
      <c r="T263">
        <v>3</v>
      </c>
      <c r="U263">
        <v>60</v>
      </c>
      <c r="V263">
        <v>56</v>
      </c>
      <c r="W263">
        <v>300</v>
      </c>
      <c r="X263">
        <v>0</v>
      </c>
      <c r="Y263">
        <v>90</v>
      </c>
      <c r="Z263">
        <v>90</v>
      </c>
      <c r="AA263">
        <v>0</v>
      </c>
      <c r="AB263">
        <v>106</v>
      </c>
      <c r="AC263">
        <v>106</v>
      </c>
    </row>
    <row r="264" spans="1:29">
      <c r="A264">
        <v>5</v>
      </c>
      <c r="B264">
        <v>1</v>
      </c>
      <c r="C264">
        <v>0</v>
      </c>
      <c r="D264">
        <v>0</v>
      </c>
      <c r="E264">
        <v>1</v>
      </c>
      <c r="F264">
        <v>1</v>
      </c>
      <c r="G264" t="s">
        <v>247</v>
      </c>
      <c r="H264" t="s">
        <v>247</v>
      </c>
      <c r="I264">
        <v>0</v>
      </c>
      <c r="J264">
        <v>0</v>
      </c>
      <c r="K264">
        <v>10</v>
      </c>
      <c r="L264">
        <v>10</v>
      </c>
      <c r="M264">
        <v>0</v>
      </c>
      <c r="N264">
        <v>0</v>
      </c>
      <c r="O264">
        <v>27</v>
      </c>
      <c r="P264">
        <v>27</v>
      </c>
      <c r="Q264">
        <v>50</v>
      </c>
      <c r="R264">
        <v>135</v>
      </c>
      <c r="S264">
        <v>1</v>
      </c>
      <c r="T264">
        <v>1</v>
      </c>
      <c r="U264">
        <v>50</v>
      </c>
      <c r="V264">
        <v>135</v>
      </c>
      <c r="W264">
        <v>301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</row>
    <row r="265" spans="1:29">
      <c r="A265">
        <v>4</v>
      </c>
      <c r="B265">
        <v>0</v>
      </c>
      <c r="C265">
        <v>0</v>
      </c>
      <c r="D265">
        <v>1</v>
      </c>
      <c r="E265">
        <v>0</v>
      </c>
      <c r="F265">
        <v>0</v>
      </c>
      <c r="G265">
        <v>0</v>
      </c>
      <c r="H265">
        <v>10</v>
      </c>
      <c r="I265">
        <v>0</v>
      </c>
      <c r="J265">
        <v>20</v>
      </c>
      <c r="K265">
        <v>0</v>
      </c>
      <c r="L265">
        <v>20</v>
      </c>
      <c r="M265">
        <v>0</v>
      </c>
      <c r="N265">
        <v>26</v>
      </c>
      <c r="O265">
        <v>0</v>
      </c>
      <c r="P265">
        <v>26</v>
      </c>
      <c r="Q265">
        <v>80</v>
      </c>
      <c r="R265">
        <v>104</v>
      </c>
      <c r="S265">
        <v>1</v>
      </c>
      <c r="T265">
        <v>3</v>
      </c>
      <c r="U265">
        <v>200</v>
      </c>
      <c r="V265">
        <v>260</v>
      </c>
      <c r="W265">
        <v>302</v>
      </c>
      <c r="X265">
        <v>0</v>
      </c>
      <c r="Y265">
        <v>80</v>
      </c>
      <c r="Z265">
        <v>80</v>
      </c>
      <c r="AA265">
        <v>0</v>
      </c>
      <c r="AB265">
        <v>115</v>
      </c>
      <c r="AC265">
        <v>115</v>
      </c>
    </row>
    <row r="266" spans="1:29">
      <c r="A266">
        <v>5</v>
      </c>
      <c r="B266">
        <v>1</v>
      </c>
      <c r="C266">
        <v>1</v>
      </c>
      <c r="D266">
        <v>0</v>
      </c>
      <c r="E266">
        <v>0</v>
      </c>
      <c r="F266">
        <v>0</v>
      </c>
      <c r="G266">
        <v>1</v>
      </c>
      <c r="H266" t="s">
        <v>247</v>
      </c>
      <c r="I266">
        <v>100</v>
      </c>
      <c r="J266">
        <v>0</v>
      </c>
      <c r="K266">
        <v>0</v>
      </c>
      <c r="L266">
        <v>100</v>
      </c>
      <c r="M266">
        <v>100</v>
      </c>
      <c r="N266">
        <v>0</v>
      </c>
      <c r="O266">
        <v>0</v>
      </c>
      <c r="P266">
        <v>100</v>
      </c>
      <c r="Q266">
        <v>500</v>
      </c>
      <c r="R266">
        <v>500</v>
      </c>
      <c r="S266">
        <v>0</v>
      </c>
      <c r="T266">
        <v>2</v>
      </c>
      <c r="U266">
        <v>500</v>
      </c>
      <c r="V266">
        <v>500</v>
      </c>
      <c r="W266">
        <v>303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</row>
    <row r="267" spans="1:29">
      <c r="A267">
        <v>3</v>
      </c>
      <c r="B267">
        <v>0</v>
      </c>
      <c r="C267">
        <v>0</v>
      </c>
      <c r="D267">
        <v>0</v>
      </c>
      <c r="E267">
        <v>1</v>
      </c>
      <c r="F267">
        <v>1</v>
      </c>
      <c r="G267" t="s">
        <v>247</v>
      </c>
      <c r="H267" t="s">
        <v>247</v>
      </c>
      <c r="I267">
        <v>0</v>
      </c>
      <c r="J267">
        <v>0</v>
      </c>
      <c r="K267">
        <v>65</v>
      </c>
      <c r="L267">
        <v>65</v>
      </c>
      <c r="M267">
        <v>0</v>
      </c>
      <c r="N267">
        <v>0</v>
      </c>
      <c r="O267">
        <v>61</v>
      </c>
      <c r="P267">
        <v>61</v>
      </c>
      <c r="Q267">
        <v>195</v>
      </c>
      <c r="R267">
        <v>183</v>
      </c>
      <c r="S267">
        <v>0</v>
      </c>
      <c r="T267">
        <v>1</v>
      </c>
      <c r="U267">
        <v>195</v>
      </c>
      <c r="V267">
        <v>183</v>
      </c>
      <c r="W267">
        <v>304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</row>
    <row r="268" spans="1:29">
      <c r="A268">
        <v>4</v>
      </c>
      <c r="B268">
        <v>0</v>
      </c>
      <c r="C268">
        <v>0</v>
      </c>
      <c r="D268">
        <v>1</v>
      </c>
      <c r="E268">
        <v>0</v>
      </c>
      <c r="F268">
        <v>0</v>
      </c>
      <c r="G268">
        <v>0</v>
      </c>
      <c r="H268" t="s">
        <v>247</v>
      </c>
      <c r="I268">
        <v>0</v>
      </c>
      <c r="J268">
        <v>25</v>
      </c>
      <c r="K268">
        <v>0</v>
      </c>
      <c r="L268">
        <v>25</v>
      </c>
      <c r="M268">
        <v>0</v>
      </c>
      <c r="N268">
        <v>60</v>
      </c>
      <c r="O268">
        <v>0</v>
      </c>
      <c r="P268">
        <v>60</v>
      </c>
      <c r="Q268">
        <v>100</v>
      </c>
      <c r="R268">
        <v>240</v>
      </c>
      <c r="S268">
        <v>0</v>
      </c>
      <c r="T268">
        <v>3</v>
      </c>
      <c r="U268">
        <v>100</v>
      </c>
      <c r="V268">
        <v>240</v>
      </c>
      <c r="W268">
        <v>305</v>
      </c>
      <c r="X268">
        <v>0</v>
      </c>
      <c r="Y268">
        <v>75</v>
      </c>
      <c r="Z268">
        <v>75</v>
      </c>
      <c r="AA268">
        <v>0</v>
      </c>
      <c r="AB268">
        <v>183</v>
      </c>
      <c r="AC268">
        <v>183</v>
      </c>
    </row>
    <row r="269" spans="1:29">
      <c r="A269">
        <v>3</v>
      </c>
      <c r="B269">
        <v>1</v>
      </c>
      <c r="C269">
        <v>0</v>
      </c>
      <c r="D269">
        <v>0</v>
      </c>
      <c r="E269">
        <v>1</v>
      </c>
      <c r="F269">
        <v>1</v>
      </c>
      <c r="G269" t="s">
        <v>247</v>
      </c>
      <c r="H269" t="s">
        <v>247</v>
      </c>
      <c r="I269">
        <v>0</v>
      </c>
      <c r="J269">
        <v>0</v>
      </c>
      <c r="K269">
        <v>65</v>
      </c>
      <c r="L269">
        <v>65</v>
      </c>
      <c r="M269">
        <v>0</v>
      </c>
      <c r="N269">
        <v>0</v>
      </c>
      <c r="O269">
        <v>56</v>
      </c>
      <c r="P269">
        <v>56</v>
      </c>
      <c r="Q269">
        <v>195</v>
      </c>
      <c r="R269">
        <v>168</v>
      </c>
      <c r="S269">
        <v>0</v>
      </c>
      <c r="T269">
        <v>1</v>
      </c>
      <c r="U269">
        <v>195</v>
      </c>
      <c r="V269">
        <v>168</v>
      </c>
      <c r="W269">
        <v>306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</row>
    <row r="270" spans="1:29">
      <c r="A270">
        <v>5</v>
      </c>
      <c r="B270">
        <v>1</v>
      </c>
      <c r="C270">
        <v>1</v>
      </c>
      <c r="D270">
        <v>0</v>
      </c>
      <c r="E270">
        <v>0</v>
      </c>
      <c r="F270">
        <v>0</v>
      </c>
      <c r="G270">
        <v>1</v>
      </c>
      <c r="H270">
        <v>5</v>
      </c>
      <c r="I270">
        <v>20</v>
      </c>
      <c r="J270">
        <v>0</v>
      </c>
      <c r="K270">
        <v>0</v>
      </c>
      <c r="L270">
        <v>20</v>
      </c>
      <c r="M270">
        <v>50</v>
      </c>
      <c r="N270">
        <v>0</v>
      </c>
      <c r="O270">
        <v>0</v>
      </c>
      <c r="P270">
        <v>50</v>
      </c>
      <c r="Q270">
        <v>100</v>
      </c>
      <c r="R270">
        <v>250</v>
      </c>
      <c r="S270">
        <v>1</v>
      </c>
      <c r="T270">
        <v>2</v>
      </c>
      <c r="U270">
        <v>100</v>
      </c>
      <c r="V270">
        <v>250</v>
      </c>
      <c r="W270">
        <v>307</v>
      </c>
      <c r="X270">
        <v>80</v>
      </c>
      <c r="Y270">
        <v>0</v>
      </c>
      <c r="Z270">
        <v>80</v>
      </c>
      <c r="AA270">
        <v>198</v>
      </c>
      <c r="AB270">
        <v>0</v>
      </c>
      <c r="AC270">
        <v>198</v>
      </c>
    </row>
    <row r="271" spans="1:29">
      <c r="A271">
        <v>4</v>
      </c>
      <c r="B271">
        <v>0</v>
      </c>
      <c r="C271">
        <v>0</v>
      </c>
      <c r="D271">
        <v>1</v>
      </c>
      <c r="E271">
        <v>0</v>
      </c>
      <c r="F271">
        <v>0</v>
      </c>
      <c r="G271">
        <v>0</v>
      </c>
      <c r="H271" t="s">
        <v>247</v>
      </c>
      <c r="I271">
        <v>0</v>
      </c>
      <c r="J271">
        <v>25</v>
      </c>
      <c r="K271">
        <v>0</v>
      </c>
      <c r="L271">
        <v>25</v>
      </c>
      <c r="M271">
        <v>0</v>
      </c>
      <c r="N271">
        <v>61</v>
      </c>
      <c r="O271">
        <v>0</v>
      </c>
      <c r="P271">
        <v>61</v>
      </c>
      <c r="Q271">
        <v>100</v>
      </c>
      <c r="R271">
        <v>244</v>
      </c>
      <c r="S271">
        <v>0</v>
      </c>
      <c r="T271">
        <v>3</v>
      </c>
      <c r="U271">
        <v>100</v>
      </c>
      <c r="V271">
        <v>244</v>
      </c>
      <c r="W271">
        <v>308</v>
      </c>
      <c r="X271">
        <v>0</v>
      </c>
      <c r="Y271">
        <v>75</v>
      </c>
      <c r="Z271">
        <v>75</v>
      </c>
      <c r="AA271">
        <v>0</v>
      </c>
      <c r="AB271">
        <v>156</v>
      </c>
      <c r="AC271">
        <v>156</v>
      </c>
    </row>
    <row r="272" spans="1:29">
      <c r="A272">
        <v>3</v>
      </c>
      <c r="B272">
        <v>0</v>
      </c>
      <c r="C272">
        <v>1</v>
      </c>
      <c r="D272">
        <v>0</v>
      </c>
      <c r="E272">
        <v>0</v>
      </c>
      <c r="F272">
        <v>0</v>
      </c>
      <c r="G272">
        <v>1</v>
      </c>
      <c r="H272" t="s">
        <v>247</v>
      </c>
      <c r="I272">
        <v>32</v>
      </c>
      <c r="J272">
        <v>0</v>
      </c>
      <c r="K272">
        <v>0</v>
      </c>
      <c r="L272">
        <v>32</v>
      </c>
      <c r="M272">
        <v>50</v>
      </c>
      <c r="N272">
        <v>0</v>
      </c>
      <c r="O272">
        <v>0</v>
      </c>
      <c r="P272">
        <v>50</v>
      </c>
      <c r="Q272">
        <v>96</v>
      </c>
      <c r="R272">
        <v>150</v>
      </c>
      <c r="S272">
        <v>0</v>
      </c>
      <c r="T272">
        <v>2</v>
      </c>
      <c r="U272">
        <v>96</v>
      </c>
      <c r="V272">
        <v>150</v>
      </c>
      <c r="W272">
        <v>309</v>
      </c>
      <c r="X272">
        <v>68</v>
      </c>
      <c r="Y272">
        <v>0</v>
      </c>
      <c r="Z272">
        <v>68</v>
      </c>
      <c r="AA272">
        <v>102</v>
      </c>
      <c r="AB272">
        <v>0</v>
      </c>
      <c r="AC272">
        <v>102</v>
      </c>
    </row>
    <row r="273" spans="1:29">
      <c r="A273">
        <v>4</v>
      </c>
      <c r="B273">
        <v>0</v>
      </c>
      <c r="C273">
        <v>0</v>
      </c>
      <c r="D273">
        <v>1</v>
      </c>
      <c r="E273">
        <v>0</v>
      </c>
      <c r="F273">
        <v>0</v>
      </c>
      <c r="G273">
        <v>0</v>
      </c>
      <c r="H273">
        <v>7</v>
      </c>
      <c r="I273">
        <v>0</v>
      </c>
      <c r="J273">
        <v>40</v>
      </c>
      <c r="K273">
        <v>0</v>
      </c>
      <c r="L273">
        <v>40</v>
      </c>
      <c r="M273">
        <v>0</v>
      </c>
      <c r="N273">
        <v>59</v>
      </c>
      <c r="O273">
        <v>0</v>
      </c>
      <c r="P273">
        <v>59</v>
      </c>
      <c r="Q273">
        <v>160</v>
      </c>
      <c r="R273">
        <v>236</v>
      </c>
      <c r="S273">
        <v>1</v>
      </c>
      <c r="T273">
        <v>3</v>
      </c>
      <c r="U273">
        <v>280</v>
      </c>
      <c r="V273">
        <v>413</v>
      </c>
      <c r="W273">
        <v>310</v>
      </c>
      <c r="X273">
        <v>0</v>
      </c>
      <c r="Y273">
        <v>60</v>
      </c>
      <c r="Z273">
        <v>60</v>
      </c>
      <c r="AA273">
        <v>0</v>
      </c>
      <c r="AB273">
        <v>76</v>
      </c>
      <c r="AC273">
        <v>76</v>
      </c>
    </row>
    <row r="274" spans="1:29">
      <c r="A274">
        <v>2</v>
      </c>
      <c r="B274">
        <v>0</v>
      </c>
      <c r="C274">
        <v>1</v>
      </c>
      <c r="D274">
        <v>0</v>
      </c>
      <c r="E274">
        <v>0</v>
      </c>
      <c r="F274">
        <v>0</v>
      </c>
      <c r="G274">
        <v>1</v>
      </c>
      <c r="H274" t="s">
        <v>247</v>
      </c>
      <c r="I274">
        <v>60</v>
      </c>
      <c r="J274">
        <v>0</v>
      </c>
      <c r="K274">
        <v>0</v>
      </c>
      <c r="L274">
        <v>60</v>
      </c>
      <c r="M274">
        <v>73</v>
      </c>
      <c r="N274">
        <v>0</v>
      </c>
      <c r="O274">
        <v>0</v>
      </c>
      <c r="P274">
        <v>73</v>
      </c>
      <c r="Q274">
        <v>120</v>
      </c>
      <c r="R274">
        <v>146</v>
      </c>
      <c r="S274">
        <v>0</v>
      </c>
      <c r="T274">
        <v>2</v>
      </c>
      <c r="U274">
        <v>120</v>
      </c>
      <c r="V274">
        <v>146</v>
      </c>
      <c r="W274">
        <v>311</v>
      </c>
      <c r="X274">
        <v>40</v>
      </c>
      <c r="Y274">
        <v>0</v>
      </c>
      <c r="Z274">
        <v>40</v>
      </c>
      <c r="AA274">
        <v>65</v>
      </c>
      <c r="AB274">
        <v>0</v>
      </c>
      <c r="AC274">
        <v>65</v>
      </c>
    </row>
    <row r="275" spans="1:29">
      <c r="A275">
        <v>1</v>
      </c>
      <c r="B275">
        <v>0</v>
      </c>
      <c r="C275">
        <v>0</v>
      </c>
      <c r="D275">
        <v>0</v>
      </c>
      <c r="E275">
        <v>1</v>
      </c>
      <c r="F275">
        <v>1</v>
      </c>
      <c r="G275" t="s">
        <v>247</v>
      </c>
      <c r="H275">
        <v>1</v>
      </c>
      <c r="I275">
        <v>0</v>
      </c>
      <c r="J275">
        <v>0</v>
      </c>
      <c r="K275">
        <v>100</v>
      </c>
      <c r="L275">
        <v>100</v>
      </c>
      <c r="M275">
        <v>0</v>
      </c>
      <c r="N275">
        <v>0</v>
      </c>
      <c r="O275">
        <v>95</v>
      </c>
      <c r="P275">
        <v>95</v>
      </c>
      <c r="Q275">
        <v>100</v>
      </c>
      <c r="R275">
        <v>95</v>
      </c>
      <c r="S275">
        <v>1</v>
      </c>
      <c r="T275">
        <v>1</v>
      </c>
      <c r="U275">
        <v>100</v>
      </c>
      <c r="V275">
        <v>95</v>
      </c>
      <c r="W275">
        <v>312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</row>
    <row r="276" spans="1:29">
      <c r="A276">
        <v>1</v>
      </c>
      <c r="B276">
        <v>1</v>
      </c>
      <c r="C276">
        <v>0</v>
      </c>
      <c r="D276">
        <v>0</v>
      </c>
      <c r="E276">
        <v>1</v>
      </c>
      <c r="F276">
        <v>1</v>
      </c>
      <c r="G276" t="s">
        <v>247</v>
      </c>
      <c r="H276">
        <v>1</v>
      </c>
      <c r="I276">
        <v>0</v>
      </c>
      <c r="J276">
        <v>0</v>
      </c>
      <c r="K276">
        <v>100</v>
      </c>
      <c r="L276">
        <v>100</v>
      </c>
      <c r="M276">
        <v>0</v>
      </c>
      <c r="N276">
        <v>0</v>
      </c>
      <c r="O276">
        <v>100</v>
      </c>
      <c r="P276">
        <v>100</v>
      </c>
      <c r="Q276">
        <v>100</v>
      </c>
      <c r="R276">
        <v>100</v>
      </c>
      <c r="S276">
        <v>0</v>
      </c>
      <c r="T276">
        <v>1</v>
      </c>
      <c r="U276">
        <v>100</v>
      </c>
      <c r="V276">
        <v>100</v>
      </c>
      <c r="W276">
        <v>313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</row>
    <row r="277" spans="1:29">
      <c r="A277">
        <v>5</v>
      </c>
      <c r="B277">
        <v>1</v>
      </c>
      <c r="C277">
        <v>1</v>
      </c>
      <c r="D277">
        <v>0</v>
      </c>
      <c r="E277">
        <v>0</v>
      </c>
      <c r="F277">
        <v>0</v>
      </c>
      <c r="G277">
        <v>1</v>
      </c>
      <c r="H277" t="s">
        <v>247</v>
      </c>
      <c r="I277">
        <v>100</v>
      </c>
      <c r="J277">
        <v>0</v>
      </c>
      <c r="K277">
        <v>0</v>
      </c>
      <c r="L277">
        <v>100</v>
      </c>
      <c r="M277">
        <v>64</v>
      </c>
      <c r="N277">
        <v>0</v>
      </c>
      <c r="O277">
        <v>0</v>
      </c>
      <c r="P277">
        <v>64</v>
      </c>
      <c r="Q277">
        <v>500</v>
      </c>
      <c r="R277">
        <v>320</v>
      </c>
      <c r="S277">
        <v>0</v>
      </c>
      <c r="T277">
        <v>2</v>
      </c>
      <c r="U277">
        <v>500</v>
      </c>
      <c r="V277">
        <v>320</v>
      </c>
      <c r="W277">
        <v>314</v>
      </c>
      <c r="X277">
        <v>0</v>
      </c>
      <c r="Y277">
        <v>0</v>
      </c>
      <c r="Z277">
        <v>0</v>
      </c>
      <c r="AA277">
        <v>236</v>
      </c>
      <c r="AB277">
        <v>0</v>
      </c>
      <c r="AC277">
        <v>236</v>
      </c>
    </row>
    <row r="278" spans="1:29">
      <c r="A278">
        <v>6</v>
      </c>
      <c r="B278">
        <v>1</v>
      </c>
      <c r="C278">
        <v>1</v>
      </c>
      <c r="D278">
        <v>0</v>
      </c>
      <c r="E278">
        <v>0</v>
      </c>
      <c r="F278">
        <v>0</v>
      </c>
      <c r="G278">
        <v>1</v>
      </c>
      <c r="H278" t="s">
        <v>247</v>
      </c>
      <c r="I278">
        <v>20</v>
      </c>
      <c r="J278">
        <v>0</v>
      </c>
      <c r="K278">
        <v>0</v>
      </c>
      <c r="L278">
        <v>20</v>
      </c>
      <c r="M278">
        <v>91</v>
      </c>
      <c r="N278">
        <v>0</v>
      </c>
      <c r="O278">
        <v>0</v>
      </c>
      <c r="P278">
        <v>91</v>
      </c>
      <c r="Q278">
        <v>120</v>
      </c>
      <c r="R278">
        <v>546</v>
      </c>
      <c r="S278">
        <v>1</v>
      </c>
      <c r="T278">
        <v>2</v>
      </c>
      <c r="U278">
        <v>120</v>
      </c>
      <c r="V278">
        <v>546</v>
      </c>
      <c r="W278">
        <v>315</v>
      </c>
      <c r="X278">
        <v>80</v>
      </c>
      <c r="Y278">
        <v>0</v>
      </c>
      <c r="Z278">
        <v>80</v>
      </c>
      <c r="AA278">
        <v>365</v>
      </c>
      <c r="AB278">
        <v>0</v>
      </c>
      <c r="AC278">
        <v>365</v>
      </c>
    </row>
    <row r="279" spans="1:29">
      <c r="A279">
        <v>7</v>
      </c>
      <c r="B279">
        <v>1</v>
      </c>
      <c r="C279">
        <v>0</v>
      </c>
      <c r="D279">
        <v>0</v>
      </c>
      <c r="E279">
        <v>1</v>
      </c>
      <c r="F279">
        <v>1</v>
      </c>
      <c r="G279" t="s">
        <v>247</v>
      </c>
      <c r="H279" t="s">
        <v>247</v>
      </c>
      <c r="I279">
        <v>0</v>
      </c>
      <c r="J279">
        <v>0</v>
      </c>
      <c r="K279">
        <v>45</v>
      </c>
      <c r="L279">
        <v>45</v>
      </c>
      <c r="M279">
        <v>0</v>
      </c>
      <c r="N279">
        <v>0</v>
      </c>
      <c r="O279">
        <v>69</v>
      </c>
      <c r="P279">
        <v>69</v>
      </c>
      <c r="Q279">
        <v>315</v>
      </c>
      <c r="R279">
        <v>483</v>
      </c>
      <c r="S279">
        <v>1</v>
      </c>
      <c r="T279">
        <v>1</v>
      </c>
      <c r="U279">
        <v>315</v>
      </c>
      <c r="V279">
        <v>483</v>
      </c>
      <c r="W279">
        <v>316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</row>
    <row r="280" spans="1:29">
      <c r="A280">
        <v>4</v>
      </c>
      <c r="B280">
        <v>0</v>
      </c>
      <c r="C280">
        <v>0</v>
      </c>
      <c r="D280">
        <v>1</v>
      </c>
      <c r="E280">
        <v>0</v>
      </c>
      <c r="F280">
        <v>0</v>
      </c>
      <c r="G280">
        <v>0</v>
      </c>
      <c r="H280" t="s">
        <v>247</v>
      </c>
      <c r="I280">
        <v>0</v>
      </c>
      <c r="J280">
        <v>30</v>
      </c>
      <c r="K280">
        <v>0</v>
      </c>
      <c r="L280">
        <v>30</v>
      </c>
      <c r="M280">
        <v>0</v>
      </c>
      <c r="N280">
        <v>62</v>
      </c>
      <c r="O280">
        <v>0</v>
      </c>
      <c r="P280">
        <v>62</v>
      </c>
      <c r="Q280">
        <v>120</v>
      </c>
      <c r="R280">
        <v>248</v>
      </c>
      <c r="S280">
        <v>0</v>
      </c>
      <c r="T280">
        <v>3</v>
      </c>
      <c r="U280">
        <v>120</v>
      </c>
      <c r="V280">
        <v>248</v>
      </c>
      <c r="W280">
        <v>317</v>
      </c>
      <c r="X280">
        <v>0</v>
      </c>
      <c r="Y280">
        <v>100</v>
      </c>
      <c r="Z280">
        <v>100</v>
      </c>
      <c r="AA280">
        <v>0</v>
      </c>
      <c r="AB280">
        <v>198</v>
      </c>
      <c r="AC280">
        <v>198</v>
      </c>
    </row>
    <row r="281" spans="1:29">
      <c r="A281">
        <v>4</v>
      </c>
      <c r="B281">
        <v>0</v>
      </c>
      <c r="C281">
        <v>1</v>
      </c>
      <c r="D281">
        <v>0</v>
      </c>
      <c r="E281">
        <v>0</v>
      </c>
      <c r="F281">
        <v>0</v>
      </c>
      <c r="G281">
        <v>1</v>
      </c>
      <c r="H281">
        <v>8</v>
      </c>
      <c r="I281">
        <v>60</v>
      </c>
      <c r="J281">
        <v>0</v>
      </c>
      <c r="K281">
        <v>0</v>
      </c>
      <c r="L281">
        <v>60</v>
      </c>
      <c r="M281">
        <v>92</v>
      </c>
      <c r="N281">
        <v>0</v>
      </c>
      <c r="O281">
        <v>0</v>
      </c>
      <c r="P281">
        <v>92</v>
      </c>
      <c r="Q281">
        <v>240</v>
      </c>
      <c r="R281">
        <v>368</v>
      </c>
      <c r="S281">
        <v>1</v>
      </c>
      <c r="T281">
        <v>2</v>
      </c>
      <c r="U281">
        <v>480</v>
      </c>
      <c r="V281">
        <v>736</v>
      </c>
      <c r="W281">
        <v>318</v>
      </c>
      <c r="X281">
        <v>40</v>
      </c>
      <c r="Y281">
        <v>0</v>
      </c>
      <c r="Z281">
        <v>40</v>
      </c>
      <c r="AA281">
        <v>38</v>
      </c>
      <c r="AB281">
        <v>0</v>
      </c>
      <c r="AC281">
        <v>38</v>
      </c>
    </row>
    <row r="282" spans="1:29">
      <c r="A282">
        <v>9</v>
      </c>
      <c r="B282">
        <v>1</v>
      </c>
      <c r="C282">
        <v>0</v>
      </c>
      <c r="D282">
        <v>0</v>
      </c>
      <c r="E282">
        <v>1</v>
      </c>
      <c r="F282">
        <v>1</v>
      </c>
      <c r="G282" t="s">
        <v>247</v>
      </c>
      <c r="H282" t="s">
        <v>247</v>
      </c>
      <c r="I282">
        <v>0</v>
      </c>
      <c r="J282">
        <v>0</v>
      </c>
      <c r="K282">
        <v>55</v>
      </c>
      <c r="L282">
        <v>55</v>
      </c>
      <c r="M282">
        <v>0</v>
      </c>
      <c r="N282">
        <v>0</v>
      </c>
      <c r="O282">
        <v>75</v>
      </c>
      <c r="P282">
        <v>75</v>
      </c>
      <c r="Q282">
        <v>495</v>
      </c>
      <c r="R282">
        <v>675</v>
      </c>
      <c r="S282">
        <v>1</v>
      </c>
      <c r="T282">
        <v>1</v>
      </c>
      <c r="U282">
        <v>495</v>
      </c>
      <c r="V282">
        <v>675</v>
      </c>
      <c r="W282">
        <v>319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</row>
    <row r="283" spans="1:29">
      <c r="A283">
        <v>8</v>
      </c>
      <c r="B283">
        <v>0</v>
      </c>
      <c r="C283">
        <v>0</v>
      </c>
      <c r="D283">
        <v>0</v>
      </c>
      <c r="E283">
        <v>1</v>
      </c>
      <c r="F283">
        <v>1</v>
      </c>
      <c r="G283" t="s">
        <v>247</v>
      </c>
      <c r="H283" t="s">
        <v>247</v>
      </c>
      <c r="I283">
        <v>0</v>
      </c>
      <c r="J283">
        <v>0</v>
      </c>
      <c r="K283">
        <v>70</v>
      </c>
      <c r="L283">
        <v>70</v>
      </c>
      <c r="M283">
        <v>0</v>
      </c>
      <c r="N283">
        <v>0</v>
      </c>
      <c r="O283">
        <v>74</v>
      </c>
      <c r="P283">
        <v>74</v>
      </c>
      <c r="Q283">
        <v>560</v>
      </c>
      <c r="R283">
        <v>592</v>
      </c>
      <c r="S283">
        <v>0</v>
      </c>
      <c r="T283">
        <v>1</v>
      </c>
      <c r="U283">
        <v>560</v>
      </c>
      <c r="V283">
        <v>592</v>
      </c>
      <c r="W283">
        <v>320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</row>
    <row r="284" spans="1:29">
      <c r="A284">
        <v>2</v>
      </c>
      <c r="B284">
        <v>0</v>
      </c>
      <c r="C284">
        <v>1</v>
      </c>
      <c r="D284">
        <v>0</v>
      </c>
      <c r="E284">
        <v>0</v>
      </c>
      <c r="F284">
        <v>0</v>
      </c>
      <c r="G284">
        <v>1</v>
      </c>
      <c r="H284" t="s">
        <v>247</v>
      </c>
      <c r="I284">
        <v>35</v>
      </c>
      <c r="J284">
        <v>0</v>
      </c>
      <c r="K284">
        <v>0</v>
      </c>
      <c r="L284">
        <v>35</v>
      </c>
      <c r="M284">
        <v>37</v>
      </c>
      <c r="N284">
        <v>0</v>
      </c>
      <c r="O284">
        <v>0</v>
      </c>
      <c r="P284">
        <v>37</v>
      </c>
      <c r="Q284">
        <v>70</v>
      </c>
      <c r="R284">
        <v>74</v>
      </c>
      <c r="S284">
        <v>0</v>
      </c>
      <c r="T284">
        <v>2</v>
      </c>
      <c r="U284">
        <v>70</v>
      </c>
      <c r="V284">
        <v>74</v>
      </c>
      <c r="W284">
        <v>321</v>
      </c>
      <c r="X284">
        <v>65</v>
      </c>
      <c r="Y284">
        <v>0</v>
      </c>
      <c r="Z284">
        <v>65</v>
      </c>
      <c r="AA284">
        <v>61</v>
      </c>
      <c r="AB284">
        <v>0</v>
      </c>
      <c r="AC284">
        <v>61</v>
      </c>
    </row>
    <row r="285" spans="1:29">
      <c r="A285">
        <v>3</v>
      </c>
      <c r="B285">
        <v>0</v>
      </c>
      <c r="C285">
        <v>0</v>
      </c>
      <c r="D285">
        <v>1</v>
      </c>
      <c r="E285">
        <v>0</v>
      </c>
      <c r="F285">
        <v>0</v>
      </c>
      <c r="G285">
        <v>0</v>
      </c>
      <c r="H285" t="s">
        <v>247</v>
      </c>
      <c r="I285">
        <v>0</v>
      </c>
      <c r="J285">
        <v>33</v>
      </c>
      <c r="K285">
        <v>0</v>
      </c>
      <c r="L285">
        <v>33</v>
      </c>
      <c r="M285">
        <v>0</v>
      </c>
      <c r="N285">
        <v>53</v>
      </c>
      <c r="O285">
        <v>0</v>
      </c>
      <c r="P285">
        <v>53</v>
      </c>
      <c r="Q285">
        <v>99</v>
      </c>
      <c r="R285">
        <v>159</v>
      </c>
      <c r="S285">
        <v>0</v>
      </c>
      <c r="T285">
        <v>3</v>
      </c>
      <c r="U285">
        <v>99</v>
      </c>
      <c r="V285">
        <v>159</v>
      </c>
      <c r="W285">
        <v>322</v>
      </c>
      <c r="X285">
        <v>0</v>
      </c>
      <c r="Y285">
        <v>67</v>
      </c>
      <c r="Z285">
        <v>67</v>
      </c>
      <c r="AA285">
        <v>0</v>
      </c>
      <c r="AB285">
        <v>106</v>
      </c>
      <c r="AC285">
        <v>106</v>
      </c>
    </row>
    <row r="286" spans="1:29">
      <c r="A286">
        <v>7</v>
      </c>
      <c r="B286">
        <v>1</v>
      </c>
      <c r="C286">
        <v>0</v>
      </c>
      <c r="D286">
        <v>1</v>
      </c>
      <c r="E286">
        <v>0</v>
      </c>
      <c r="F286">
        <v>0</v>
      </c>
      <c r="G286">
        <v>0</v>
      </c>
      <c r="H286" t="s">
        <v>247</v>
      </c>
      <c r="I286">
        <v>0</v>
      </c>
      <c r="J286">
        <v>20</v>
      </c>
      <c r="K286">
        <v>0</v>
      </c>
      <c r="L286">
        <v>20</v>
      </c>
      <c r="M286">
        <v>0</v>
      </c>
      <c r="N286">
        <v>72</v>
      </c>
      <c r="O286">
        <v>0</v>
      </c>
      <c r="P286">
        <v>72</v>
      </c>
      <c r="Q286">
        <v>140</v>
      </c>
      <c r="R286">
        <v>504</v>
      </c>
      <c r="S286">
        <v>0</v>
      </c>
      <c r="T286">
        <v>3</v>
      </c>
      <c r="U286">
        <v>140</v>
      </c>
      <c r="V286">
        <v>504</v>
      </c>
      <c r="W286">
        <v>323</v>
      </c>
      <c r="X286">
        <v>0</v>
      </c>
      <c r="Y286">
        <v>115</v>
      </c>
      <c r="Z286">
        <v>115</v>
      </c>
      <c r="AA286">
        <v>0</v>
      </c>
      <c r="AB286">
        <v>418</v>
      </c>
      <c r="AC286">
        <v>418</v>
      </c>
    </row>
    <row r="287" spans="1:29">
      <c r="A287">
        <v>8</v>
      </c>
      <c r="B287">
        <v>0</v>
      </c>
      <c r="C287">
        <v>0</v>
      </c>
      <c r="D287">
        <v>0</v>
      </c>
      <c r="E287">
        <v>1</v>
      </c>
      <c r="F287">
        <v>1</v>
      </c>
      <c r="G287" t="s">
        <v>247</v>
      </c>
      <c r="H287" t="s">
        <v>247</v>
      </c>
      <c r="I287">
        <v>0</v>
      </c>
      <c r="J287">
        <v>0</v>
      </c>
      <c r="K287">
        <v>15</v>
      </c>
      <c r="L287">
        <v>15</v>
      </c>
      <c r="M287">
        <v>0</v>
      </c>
      <c r="N287">
        <v>0</v>
      </c>
      <c r="O287">
        <v>20</v>
      </c>
      <c r="P287">
        <v>20</v>
      </c>
      <c r="Q287">
        <v>120</v>
      </c>
      <c r="R287">
        <v>160</v>
      </c>
      <c r="S287">
        <v>1</v>
      </c>
      <c r="T287">
        <v>1</v>
      </c>
      <c r="U287">
        <v>120</v>
      </c>
      <c r="V287">
        <v>160</v>
      </c>
      <c r="W287">
        <v>324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</row>
    <row r="288" spans="1:29">
      <c r="A288">
        <v>4</v>
      </c>
      <c r="B288">
        <v>0</v>
      </c>
      <c r="C288">
        <v>1</v>
      </c>
      <c r="D288">
        <v>0</v>
      </c>
      <c r="E288">
        <v>0</v>
      </c>
      <c r="F288">
        <v>0</v>
      </c>
      <c r="G288">
        <v>1</v>
      </c>
      <c r="H288" t="s">
        <v>247</v>
      </c>
      <c r="I288">
        <v>25</v>
      </c>
      <c r="J288">
        <v>0</v>
      </c>
      <c r="K288">
        <v>0</v>
      </c>
      <c r="L288">
        <v>25</v>
      </c>
      <c r="M288">
        <v>50</v>
      </c>
      <c r="N288">
        <v>0</v>
      </c>
      <c r="O288">
        <v>0</v>
      </c>
      <c r="P288">
        <v>50</v>
      </c>
      <c r="Q288">
        <v>100</v>
      </c>
      <c r="R288">
        <v>200</v>
      </c>
      <c r="S288">
        <v>0</v>
      </c>
      <c r="T288">
        <v>2</v>
      </c>
      <c r="U288">
        <v>100</v>
      </c>
      <c r="V288">
        <v>200</v>
      </c>
      <c r="W288">
        <v>325</v>
      </c>
      <c r="X288">
        <v>75</v>
      </c>
      <c r="Y288">
        <v>0</v>
      </c>
      <c r="Z288">
        <v>75</v>
      </c>
      <c r="AA288">
        <v>165</v>
      </c>
      <c r="AB288">
        <v>0</v>
      </c>
      <c r="AC288">
        <v>165</v>
      </c>
    </row>
    <row r="289" spans="1:29">
      <c r="A289">
        <v>3</v>
      </c>
      <c r="B289">
        <v>0</v>
      </c>
      <c r="C289">
        <v>0</v>
      </c>
      <c r="D289">
        <v>1</v>
      </c>
      <c r="E289">
        <v>0</v>
      </c>
      <c r="F289">
        <v>0</v>
      </c>
      <c r="G289">
        <v>0</v>
      </c>
      <c r="H289" t="s">
        <v>247</v>
      </c>
      <c r="I289">
        <v>0</v>
      </c>
      <c r="J289">
        <v>80</v>
      </c>
      <c r="K289">
        <v>0</v>
      </c>
      <c r="L289">
        <v>80</v>
      </c>
      <c r="M289">
        <v>0</v>
      </c>
      <c r="N289">
        <v>65</v>
      </c>
      <c r="O289">
        <v>0</v>
      </c>
      <c r="P289">
        <v>65</v>
      </c>
      <c r="Q289">
        <v>240</v>
      </c>
      <c r="R289">
        <v>195</v>
      </c>
      <c r="S289">
        <v>1</v>
      </c>
      <c r="T289">
        <v>3</v>
      </c>
      <c r="U289">
        <v>240</v>
      </c>
      <c r="V289">
        <v>195</v>
      </c>
      <c r="W289">
        <v>326</v>
      </c>
      <c r="X289">
        <v>0</v>
      </c>
      <c r="Y289">
        <v>20</v>
      </c>
      <c r="Z289">
        <v>20</v>
      </c>
      <c r="AA289">
        <v>0</v>
      </c>
      <c r="AB289">
        <v>93</v>
      </c>
      <c r="AC289">
        <v>93</v>
      </c>
    </row>
    <row r="290" spans="1:29">
      <c r="A290">
        <v>5</v>
      </c>
      <c r="B290">
        <v>1</v>
      </c>
      <c r="C290">
        <v>0</v>
      </c>
      <c r="D290">
        <v>1</v>
      </c>
      <c r="E290">
        <v>0</v>
      </c>
      <c r="F290">
        <v>0</v>
      </c>
      <c r="G290">
        <v>0</v>
      </c>
      <c r="H290" t="s">
        <v>247</v>
      </c>
      <c r="I290">
        <v>0</v>
      </c>
      <c r="J290">
        <v>10</v>
      </c>
      <c r="K290">
        <v>0</v>
      </c>
      <c r="L290">
        <v>10</v>
      </c>
      <c r="M290">
        <v>0</v>
      </c>
      <c r="N290">
        <v>40</v>
      </c>
      <c r="O290">
        <v>0</v>
      </c>
      <c r="P290">
        <v>40</v>
      </c>
      <c r="Q290">
        <v>50</v>
      </c>
      <c r="R290">
        <v>200</v>
      </c>
      <c r="S290">
        <v>0</v>
      </c>
      <c r="T290">
        <v>3</v>
      </c>
      <c r="U290">
        <v>50</v>
      </c>
      <c r="V290">
        <v>200</v>
      </c>
      <c r="W290">
        <v>327</v>
      </c>
      <c r="X290">
        <v>0</v>
      </c>
      <c r="Y290">
        <v>90</v>
      </c>
      <c r="Z290">
        <v>90</v>
      </c>
      <c r="AA290">
        <v>0</v>
      </c>
      <c r="AB290">
        <v>297</v>
      </c>
      <c r="AC290">
        <v>297</v>
      </c>
    </row>
    <row r="291" spans="1:29">
      <c r="A291">
        <v>3</v>
      </c>
      <c r="B291">
        <v>0</v>
      </c>
      <c r="C291">
        <v>0</v>
      </c>
      <c r="D291">
        <v>0</v>
      </c>
      <c r="E291">
        <v>1</v>
      </c>
      <c r="F291">
        <v>1</v>
      </c>
      <c r="G291" t="s">
        <v>247</v>
      </c>
      <c r="H291" t="s">
        <v>247</v>
      </c>
      <c r="I291">
        <v>0</v>
      </c>
      <c r="J291">
        <v>0</v>
      </c>
      <c r="K291">
        <v>70</v>
      </c>
      <c r="L291">
        <v>70</v>
      </c>
      <c r="M291">
        <v>0</v>
      </c>
      <c r="N291">
        <v>0</v>
      </c>
      <c r="O291">
        <v>72</v>
      </c>
      <c r="P291">
        <v>72</v>
      </c>
      <c r="Q291">
        <v>210</v>
      </c>
      <c r="R291">
        <v>216</v>
      </c>
      <c r="S291">
        <v>1</v>
      </c>
      <c r="T291">
        <v>1</v>
      </c>
      <c r="U291">
        <v>210</v>
      </c>
      <c r="V291">
        <v>216</v>
      </c>
      <c r="W291">
        <v>329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</row>
    <row r="292" spans="1:29">
      <c r="A292">
        <v>3</v>
      </c>
      <c r="B292">
        <v>0</v>
      </c>
      <c r="C292">
        <v>0</v>
      </c>
      <c r="D292">
        <v>1</v>
      </c>
      <c r="E292">
        <v>0</v>
      </c>
      <c r="F292">
        <v>0</v>
      </c>
      <c r="G292">
        <v>0</v>
      </c>
      <c r="H292" t="s">
        <v>247</v>
      </c>
      <c r="I292">
        <v>0</v>
      </c>
      <c r="J292">
        <v>45</v>
      </c>
      <c r="K292">
        <v>0</v>
      </c>
      <c r="L292">
        <v>45</v>
      </c>
      <c r="M292">
        <v>0</v>
      </c>
      <c r="N292">
        <v>92</v>
      </c>
      <c r="O292">
        <v>0</v>
      </c>
      <c r="P292">
        <v>92</v>
      </c>
      <c r="Q292">
        <v>135</v>
      </c>
      <c r="R292">
        <v>276</v>
      </c>
      <c r="S292">
        <v>0</v>
      </c>
      <c r="T292">
        <v>3</v>
      </c>
      <c r="U292">
        <v>135</v>
      </c>
      <c r="V292">
        <v>276</v>
      </c>
      <c r="W292">
        <v>330</v>
      </c>
      <c r="X292">
        <v>0</v>
      </c>
      <c r="Y292">
        <v>55</v>
      </c>
      <c r="Z292">
        <v>55</v>
      </c>
      <c r="AA292">
        <v>0</v>
      </c>
      <c r="AB292">
        <v>131</v>
      </c>
      <c r="AC292">
        <v>131</v>
      </c>
    </row>
    <row r="293" spans="1:29">
      <c r="A293">
        <v>5</v>
      </c>
      <c r="B293">
        <v>0</v>
      </c>
      <c r="C293">
        <v>0</v>
      </c>
      <c r="D293">
        <v>0</v>
      </c>
      <c r="E293">
        <v>1</v>
      </c>
      <c r="F293">
        <v>1</v>
      </c>
      <c r="G293" t="s">
        <v>247</v>
      </c>
      <c r="H293" t="s">
        <v>247</v>
      </c>
      <c r="I293">
        <v>0</v>
      </c>
      <c r="J293">
        <v>0</v>
      </c>
      <c r="K293">
        <v>40</v>
      </c>
      <c r="L293">
        <v>40</v>
      </c>
      <c r="M293">
        <v>0</v>
      </c>
      <c r="N293">
        <v>0</v>
      </c>
      <c r="O293">
        <v>51</v>
      </c>
      <c r="P293">
        <v>51</v>
      </c>
      <c r="Q293">
        <v>200</v>
      </c>
      <c r="R293">
        <v>255</v>
      </c>
      <c r="S293">
        <v>0</v>
      </c>
      <c r="T293">
        <v>1</v>
      </c>
      <c r="U293">
        <v>200</v>
      </c>
      <c r="V293">
        <v>255</v>
      </c>
      <c r="W293">
        <v>332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</row>
    <row r="294" spans="1:29">
      <c r="A294">
        <v>5</v>
      </c>
      <c r="B294">
        <v>1</v>
      </c>
      <c r="C294">
        <v>0</v>
      </c>
      <c r="D294">
        <v>1</v>
      </c>
      <c r="E294">
        <v>0</v>
      </c>
      <c r="F294">
        <v>0</v>
      </c>
      <c r="G294">
        <v>0</v>
      </c>
      <c r="H294" t="s">
        <v>247</v>
      </c>
      <c r="I294">
        <v>0</v>
      </c>
      <c r="J294">
        <v>20</v>
      </c>
      <c r="K294">
        <v>0</v>
      </c>
      <c r="L294">
        <v>20</v>
      </c>
      <c r="M294">
        <v>0</v>
      </c>
      <c r="N294">
        <v>62</v>
      </c>
      <c r="O294">
        <v>0</v>
      </c>
      <c r="P294">
        <v>62</v>
      </c>
      <c r="Q294">
        <v>100</v>
      </c>
      <c r="R294">
        <v>310</v>
      </c>
      <c r="S294">
        <v>1</v>
      </c>
      <c r="T294">
        <v>3</v>
      </c>
      <c r="U294">
        <v>100</v>
      </c>
      <c r="V294">
        <v>310</v>
      </c>
      <c r="W294">
        <v>333</v>
      </c>
      <c r="X294">
        <v>0</v>
      </c>
      <c r="Y294">
        <v>80</v>
      </c>
      <c r="Z294">
        <v>80</v>
      </c>
      <c r="AA294">
        <v>0</v>
      </c>
      <c r="AB294">
        <v>208</v>
      </c>
      <c r="AC294">
        <v>208</v>
      </c>
    </row>
    <row r="295" spans="1:29">
      <c r="A295">
        <v>4</v>
      </c>
      <c r="B295">
        <v>0</v>
      </c>
      <c r="C295">
        <v>1</v>
      </c>
      <c r="D295">
        <v>0</v>
      </c>
      <c r="E295">
        <v>0</v>
      </c>
      <c r="F295">
        <v>0</v>
      </c>
      <c r="G295">
        <v>1</v>
      </c>
      <c r="H295" t="s">
        <v>247</v>
      </c>
      <c r="I295">
        <v>25</v>
      </c>
      <c r="J295">
        <v>0</v>
      </c>
      <c r="K295">
        <v>0</v>
      </c>
      <c r="L295">
        <v>25</v>
      </c>
      <c r="M295">
        <v>34</v>
      </c>
      <c r="N295">
        <v>0</v>
      </c>
      <c r="O295">
        <v>0</v>
      </c>
      <c r="P295">
        <v>34</v>
      </c>
      <c r="Q295">
        <v>100</v>
      </c>
      <c r="R295">
        <v>136</v>
      </c>
      <c r="S295">
        <v>0</v>
      </c>
      <c r="T295">
        <v>2</v>
      </c>
      <c r="U295">
        <v>100</v>
      </c>
      <c r="V295">
        <v>136</v>
      </c>
      <c r="W295">
        <v>334</v>
      </c>
      <c r="X295">
        <v>75</v>
      </c>
      <c r="Y295">
        <v>0</v>
      </c>
      <c r="Z295">
        <v>75</v>
      </c>
      <c r="AA295">
        <v>101</v>
      </c>
      <c r="AB295">
        <v>0</v>
      </c>
      <c r="AC295">
        <v>101</v>
      </c>
    </row>
    <row r="296" spans="1:29">
      <c r="A296">
        <v>4</v>
      </c>
      <c r="B296">
        <v>0</v>
      </c>
      <c r="C296">
        <v>1</v>
      </c>
      <c r="D296">
        <v>0</v>
      </c>
      <c r="E296">
        <v>0</v>
      </c>
      <c r="F296">
        <v>0</v>
      </c>
      <c r="G296">
        <v>1</v>
      </c>
      <c r="H296" t="s">
        <v>247</v>
      </c>
      <c r="I296">
        <v>25</v>
      </c>
      <c r="J296">
        <v>0</v>
      </c>
      <c r="K296">
        <v>0</v>
      </c>
      <c r="L296">
        <v>25</v>
      </c>
      <c r="M296">
        <v>89</v>
      </c>
      <c r="N296">
        <v>0</v>
      </c>
      <c r="O296">
        <v>0</v>
      </c>
      <c r="P296">
        <v>89</v>
      </c>
      <c r="Q296">
        <v>100</v>
      </c>
      <c r="R296">
        <v>356</v>
      </c>
      <c r="S296">
        <v>0</v>
      </c>
      <c r="T296">
        <v>2</v>
      </c>
      <c r="U296">
        <v>100</v>
      </c>
      <c r="V296">
        <v>356</v>
      </c>
      <c r="W296">
        <v>335</v>
      </c>
      <c r="X296">
        <v>75</v>
      </c>
      <c r="Y296">
        <v>0</v>
      </c>
      <c r="Z296">
        <v>75</v>
      </c>
      <c r="AA296">
        <v>297</v>
      </c>
      <c r="AB296">
        <v>0</v>
      </c>
      <c r="AC296">
        <v>297</v>
      </c>
    </row>
    <row r="297" spans="1:29">
      <c r="A297">
        <v>7</v>
      </c>
      <c r="B297">
        <v>1</v>
      </c>
      <c r="C297">
        <v>0</v>
      </c>
      <c r="D297">
        <v>0</v>
      </c>
      <c r="E297">
        <v>1</v>
      </c>
      <c r="F297">
        <v>1</v>
      </c>
      <c r="G297" t="s">
        <v>247</v>
      </c>
      <c r="H297" t="s">
        <v>247</v>
      </c>
      <c r="I297">
        <v>0</v>
      </c>
      <c r="J297">
        <v>0</v>
      </c>
      <c r="K297">
        <v>25</v>
      </c>
      <c r="L297">
        <v>25</v>
      </c>
      <c r="M297">
        <v>0</v>
      </c>
      <c r="N297">
        <v>0</v>
      </c>
      <c r="O297">
        <v>27</v>
      </c>
      <c r="P297">
        <v>27</v>
      </c>
      <c r="Q297">
        <v>175</v>
      </c>
      <c r="R297">
        <v>189</v>
      </c>
      <c r="S297">
        <v>0</v>
      </c>
      <c r="T297">
        <v>1</v>
      </c>
      <c r="U297">
        <v>175</v>
      </c>
      <c r="V297">
        <v>189</v>
      </c>
      <c r="W297">
        <v>336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</row>
    <row r="298" spans="1:29">
      <c r="A298">
        <v>9</v>
      </c>
      <c r="B298">
        <v>1</v>
      </c>
      <c r="C298">
        <v>0</v>
      </c>
      <c r="D298">
        <v>0</v>
      </c>
      <c r="E298">
        <v>1</v>
      </c>
      <c r="F298">
        <v>1</v>
      </c>
      <c r="G298" t="s">
        <v>247</v>
      </c>
      <c r="H298" t="s">
        <v>247</v>
      </c>
      <c r="I298">
        <v>0</v>
      </c>
      <c r="J298">
        <v>0</v>
      </c>
      <c r="K298">
        <v>15</v>
      </c>
      <c r="L298">
        <v>15</v>
      </c>
      <c r="M298">
        <v>0</v>
      </c>
      <c r="N298">
        <v>0</v>
      </c>
      <c r="O298">
        <v>18</v>
      </c>
      <c r="P298">
        <v>18</v>
      </c>
      <c r="Q298">
        <v>135</v>
      </c>
      <c r="R298">
        <v>162</v>
      </c>
      <c r="S298">
        <v>1</v>
      </c>
      <c r="T298">
        <v>1</v>
      </c>
      <c r="U298">
        <v>135</v>
      </c>
      <c r="V298">
        <v>162</v>
      </c>
      <c r="W298">
        <v>337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</row>
    <row r="299" spans="1:29">
      <c r="A299">
        <v>4</v>
      </c>
      <c r="B299">
        <v>0</v>
      </c>
      <c r="C299">
        <v>1</v>
      </c>
      <c r="D299">
        <v>0</v>
      </c>
      <c r="E299">
        <v>0</v>
      </c>
      <c r="F299">
        <v>0</v>
      </c>
      <c r="G299">
        <v>1</v>
      </c>
      <c r="H299" t="s">
        <v>247</v>
      </c>
      <c r="I299">
        <v>40</v>
      </c>
      <c r="J299">
        <v>0</v>
      </c>
      <c r="K299">
        <v>0</v>
      </c>
      <c r="L299">
        <v>40</v>
      </c>
      <c r="M299">
        <v>73</v>
      </c>
      <c r="N299">
        <v>0</v>
      </c>
      <c r="O299">
        <v>0</v>
      </c>
      <c r="P299">
        <v>73</v>
      </c>
      <c r="Q299">
        <v>160</v>
      </c>
      <c r="R299">
        <v>292</v>
      </c>
      <c r="S299">
        <v>1</v>
      </c>
      <c r="T299">
        <v>2</v>
      </c>
      <c r="U299">
        <v>160</v>
      </c>
      <c r="V299">
        <v>292</v>
      </c>
      <c r="W299">
        <v>338</v>
      </c>
      <c r="X299">
        <v>60</v>
      </c>
      <c r="Y299">
        <v>0</v>
      </c>
      <c r="Z299">
        <v>60</v>
      </c>
      <c r="AA299">
        <v>92</v>
      </c>
      <c r="AB299">
        <v>0</v>
      </c>
      <c r="AC299">
        <v>92</v>
      </c>
    </row>
    <row r="300" spans="1:29">
      <c r="A300">
        <v>5</v>
      </c>
      <c r="B300">
        <v>1</v>
      </c>
      <c r="C300">
        <v>0</v>
      </c>
      <c r="D300">
        <v>1</v>
      </c>
      <c r="E300">
        <v>0</v>
      </c>
      <c r="F300">
        <v>0</v>
      </c>
      <c r="G300">
        <v>0</v>
      </c>
      <c r="H300">
        <v>2</v>
      </c>
      <c r="I300">
        <v>0</v>
      </c>
      <c r="J300">
        <v>20</v>
      </c>
      <c r="K300">
        <v>0</v>
      </c>
      <c r="L300">
        <v>20</v>
      </c>
      <c r="M300">
        <v>0</v>
      </c>
      <c r="N300">
        <v>52</v>
      </c>
      <c r="O300">
        <v>0</v>
      </c>
      <c r="P300">
        <v>52</v>
      </c>
      <c r="Q300">
        <v>100</v>
      </c>
      <c r="R300">
        <v>260</v>
      </c>
      <c r="S300">
        <v>1</v>
      </c>
      <c r="T300">
        <v>3</v>
      </c>
      <c r="U300">
        <v>40</v>
      </c>
      <c r="V300">
        <v>104</v>
      </c>
      <c r="W300">
        <v>339</v>
      </c>
      <c r="X300">
        <v>0</v>
      </c>
      <c r="Y300">
        <v>80</v>
      </c>
      <c r="Z300">
        <v>80</v>
      </c>
      <c r="AA300">
        <v>0</v>
      </c>
      <c r="AB300">
        <v>211</v>
      </c>
      <c r="AC300">
        <v>211</v>
      </c>
    </row>
    <row r="301" spans="1:29">
      <c r="A301">
        <v>6</v>
      </c>
      <c r="B301">
        <v>1</v>
      </c>
      <c r="C301">
        <v>0</v>
      </c>
      <c r="D301">
        <v>0</v>
      </c>
      <c r="E301">
        <v>1</v>
      </c>
      <c r="F301">
        <v>1</v>
      </c>
      <c r="G301" t="s">
        <v>247</v>
      </c>
      <c r="H301" t="s">
        <v>247</v>
      </c>
      <c r="I301">
        <v>0</v>
      </c>
      <c r="J301">
        <v>0</v>
      </c>
      <c r="K301">
        <v>50</v>
      </c>
      <c r="L301">
        <v>50</v>
      </c>
      <c r="M301">
        <v>0</v>
      </c>
      <c r="N301">
        <v>0</v>
      </c>
      <c r="O301">
        <v>47</v>
      </c>
      <c r="P301">
        <v>47</v>
      </c>
      <c r="Q301">
        <v>300</v>
      </c>
      <c r="R301">
        <v>282</v>
      </c>
      <c r="S301">
        <v>1</v>
      </c>
      <c r="T301">
        <v>1</v>
      </c>
      <c r="U301">
        <v>300</v>
      </c>
      <c r="V301">
        <v>282</v>
      </c>
      <c r="W301">
        <v>340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</row>
    <row r="302" spans="1:29">
      <c r="A302">
        <v>5</v>
      </c>
      <c r="B302">
        <v>1</v>
      </c>
      <c r="C302">
        <v>0</v>
      </c>
      <c r="D302">
        <v>1</v>
      </c>
      <c r="E302">
        <v>0</v>
      </c>
      <c r="F302">
        <v>0</v>
      </c>
      <c r="G302">
        <v>0</v>
      </c>
      <c r="H302" t="s">
        <v>247</v>
      </c>
      <c r="I302">
        <v>0</v>
      </c>
      <c r="J302">
        <v>30</v>
      </c>
      <c r="K302">
        <v>0</v>
      </c>
      <c r="L302">
        <v>30</v>
      </c>
      <c r="M302">
        <v>0</v>
      </c>
      <c r="N302">
        <v>81</v>
      </c>
      <c r="O302">
        <v>0</v>
      </c>
      <c r="P302">
        <v>81</v>
      </c>
      <c r="Q302">
        <v>150</v>
      </c>
      <c r="R302">
        <v>405</v>
      </c>
      <c r="S302">
        <v>0</v>
      </c>
      <c r="T302">
        <v>3</v>
      </c>
      <c r="U302">
        <v>150</v>
      </c>
      <c r="V302">
        <v>405</v>
      </c>
      <c r="W302">
        <v>342</v>
      </c>
      <c r="X302">
        <v>0</v>
      </c>
      <c r="Y302">
        <v>70</v>
      </c>
      <c r="Z302">
        <v>70</v>
      </c>
      <c r="AA302">
        <v>0</v>
      </c>
      <c r="AB302">
        <v>254</v>
      </c>
      <c r="AC302">
        <v>254</v>
      </c>
    </row>
    <row r="303" spans="1:29">
      <c r="A303">
        <v>4</v>
      </c>
      <c r="B303">
        <v>0</v>
      </c>
      <c r="C303">
        <v>1</v>
      </c>
      <c r="D303">
        <v>0</v>
      </c>
      <c r="E303">
        <v>0</v>
      </c>
      <c r="F303">
        <v>0</v>
      </c>
      <c r="G303">
        <v>1</v>
      </c>
      <c r="H303" t="s">
        <v>247</v>
      </c>
      <c r="I303">
        <v>85</v>
      </c>
      <c r="J303">
        <v>0</v>
      </c>
      <c r="K303">
        <v>0</v>
      </c>
      <c r="L303">
        <v>85</v>
      </c>
      <c r="M303">
        <v>94</v>
      </c>
      <c r="N303">
        <v>0</v>
      </c>
      <c r="O303">
        <v>0</v>
      </c>
      <c r="P303">
        <v>94</v>
      </c>
      <c r="Q303">
        <v>340</v>
      </c>
      <c r="R303">
        <v>376</v>
      </c>
      <c r="S303">
        <v>1</v>
      </c>
      <c r="T303">
        <v>2</v>
      </c>
      <c r="U303">
        <v>340</v>
      </c>
      <c r="V303">
        <v>376</v>
      </c>
      <c r="W303">
        <v>343</v>
      </c>
      <c r="X303">
        <v>15</v>
      </c>
      <c r="Y303">
        <v>0</v>
      </c>
      <c r="Z303">
        <v>15</v>
      </c>
      <c r="AA303">
        <v>56</v>
      </c>
      <c r="AB303">
        <v>0</v>
      </c>
      <c r="AC303">
        <v>56</v>
      </c>
    </row>
    <row r="304" spans="1:29">
      <c r="A304">
        <v>10</v>
      </c>
      <c r="B304">
        <v>1</v>
      </c>
      <c r="C304">
        <v>0</v>
      </c>
      <c r="D304">
        <v>1</v>
      </c>
      <c r="E304">
        <v>0</v>
      </c>
      <c r="F304">
        <v>0</v>
      </c>
      <c r="G304">
        <v>0</v>
      </c>
      <c r="H304" t="s">
        <v>247</v>
      </c>
      <c r="I304">
        <v>0</v>
      </c>
      <c r="J304">
        <v>10</v>
      </c>
      <c r="K304">
        <v>0</v>
      </c>
      <c r="L304">
        <v>10</v>
      </c>
      <c r="M304">
        <v>0</v>
      </c>
      <c r="N304">
        <v>100</v>
      </c>
      <c r="O304">
        <v>0</v>
      </c>
      <c r="P304">
        <v>100</v>
      </c>
      <c r="Q304">
        <v>100</v>
      </c>
      <c r="R304">
        <v>1000</v>
      </c>
      <c r="S304">
        <v>0</v>
      </c>
      <c r="T304">
        <v>3</v>
      </c>
      <c r="U304">
        <v>100</v>
      </c>
      <c r="V304">
        <v>1000</v>
      </c>
      <c r="W304">
        <v>344</v>
      </c>
      <c r="X304">
        <v>0</v>
      </c>
      <c r="Y304">
        <v>90</v>
      </c>
      <c r="Z304">
        <v>90</v>
      </c>
      <c r="AA304">
        <v>0</v>
      </c>
      <c r="AB304">
        <v>900</v>
      </c>
      <c r="AC304">
        <v>900</v>
      </c>
    </row>
    <row r="305" spans="1:29">
      <c r="A305">
        <v>8</v>
      </c>
      <c r="B305">
        <v>1</v>
      </c>
      <c r="C305">
        <v>1</v>
      </c>
      <c r="D305">
        <v>0</v>
      </c>
      <c r="E305">
        <v>0</v>
      </c>
      <c r="F305">
        <v>0</v>
      </c>
      <c r="G305">
        <v>1</v>
      </c>
      <c r="H305" t="s">
        <v>247</v>
      </c>
      <c r="I305">
        <v>14</v>
      </c>
      <c r="J305">
        <v>0</v>
      </c>
      <c r="K305">
        <v>0</v>
      </c>
      <c r="L305">
        <v>14</v>
      </c>
      <c r="M305">
        <v>51</v>
      </c>
      <c r="N305">
        <v>0</v>
      </c>
      <c r="O305">
        <v>0</v>
      </c>
      <c r="P305">
        <v>51</v>
      </c>
      <c r="Q305">
        <v>112</v>
      </c>
      <c r="R305">
        <v>408</v>
      </c>
      <c r="S305">
        <v>0</v>
      </c>
      <c r="T305">
        <v>2</v>
      </c>
      <c r="U305">
        <v>112</v>
      </c>
      <c r="V305">
        <v>408</v>
      </c>
      <c r="W305">
        <v>345</v>
      </c>
      <c r="X305">
        <v>85</v>
      </c>
      <c r="Y305">
        <v>0</v>
      </c>
      <c r="Z305">
        <v>85</v>
      </c>
      <c r="AA305">
        <v>427</v>
      </c>
      <c r="AB305">
        <v>0</v>
      </c>
      <c r="AC305">
        <v>427</v>
      </c>
    </row>
    <row r="306" spans="1:29">
      <c r="A306">
        <v>5</v>
      </c>
      <c r="B306">
        <v>1</v>
      </c>
      <c r="C306">
        <v>0</v>
      </c>
      <c r="D306">
        <v>0</v>
      </c>
      <c r="E306">
        <v>1</v>
      </c>
      <c r="F306">
        <v>1</v>
      </c>
      <c r="G306" t="s">
        <v>247</v>
      </c>
      <c r="H306" t="s">
        <v>247</v>
      </c>
      <c r="I306">
        <v>0</v>
      </c>
      <c r="J306">
        <v>0</v>
      </c>
      <c r="K306">
        <v>60</v>
      </c>
      <c r="L306">
        <v>60</v>
      </c>
      <c r="M306">
        <v>0</v>
      </c>
      <c r="N306">
        <v>0</v>
      </c>
      <c r="O306">
        <v>51</v>
      </c>
      <c r="P306">
        <v>51</v>
      </c>
      <c r="Q306">
        <v>300</v>
      </c>
      <c r="R306">
        <v>255</v>
      </c>
      <c r="S306">
        <v>0</v>
      </c>
      <c r="T306">
        <v>1</v>
      </c>
      <c r="U306">
        <v>300</v>
      </c>
      <c r="V306">
        <v>255</v>
      </c>
      <c r="W306">
        <v>346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</row>
    <row r="307" spans="1:29">
      <c r="A307">
        <v>7</v>
      </c>
      <c r="B307">
        <v>1</v>
      </c>
      <c r="C307">
        <v>0</v>
      </c>
      <c r="D307">
        <v>0</v>
      </c>
      <c r="E307">
        <v>1</v>
      </c>
      <c r="F307">
        <v>1</v>
      </c>
      <c r="G307" t="s">
        <v>247</v>
      </c>
      <c r="H307" t="s">
        <v>247</v>
      </c>
      <c r="I307">
        <v>0</v>
      </c>
      <c r="J307">
        <v>0</v>
      </c>
      <c r="K307">
        <v>5</v>
      </c>
      <c r="L307">
        <v>5</v>
      </c>
      <c r="M307">
        <v>0</v>
      </c>
      <c r="N307">
        <v>0</v>
      </c>
      <c r="O307">
        <v>35</v>
      </c>
      <c r="P307">
        <v>35</v>
      </c>
      <c r="Q307">
        <v>35</v>
      </c>
      <c r="R307">
        <v>245</v>
      </c>
      <c r="S307">
        <v>0</v>
      </c>
      <c r="T307">
        <v>1</v>
      </c>
      <c r="U307">
        <v>35</v>
      </c>
      <c r="V307">
        <v>245</v>
      </c>
      <c r="W307">
        <v>347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</row>
    <row r="308" spans="1:29">
      <c r="A308">
        <v>5</v>
      </c>
      <c r="B308">
        <v>1</v>
      </c>
      <c r="C308">
        <v>0</v>
      </c>
      <c r="D308">
        <v>1</v>
      </c>
      <c r="E308">
        <v>0</v>
      </c>
      <c r="F308">
        <v>0</v>
      </c>
      <c r="G308">
        <v>0</v>
      </c>
      <c r="H308">
        <v>3</v>
      </c>
      <c r="I308">
        <v>0</v>
      </c>
      <c r="J308">
        <v>20</v>
      </c>
      <c r="K308">
        <v>0</v>
      </c>
      <c r="L308">
        <v>20</v>
      </c>
      <c r="M308">
        <v>0</v>
      </c>
      <c r="N308">
        <v>54</v>
      </c>
      <c r="O308">
        <v>0</v>
      </c>
      <c r="P308">
        <v>54</v>
      </c>
      <c r="Q308">
        <v>100</v>
      </c>
      <c r="R308">
        <v>270</v>
      </c>
      <c r="S308">
        <v>0</v>
      </c>
      <c r="T308">
        <v>3</v>
      </c>
      <c r="U308">
        <v>60</v>
      </c>
      <c r="V308">
        <v>162</v>
      </c>
      <c r="W308">
        <v>348</v>
      </c>
      <c r="X308">
        <v>0</v>
      </c>
      <c r="Y308">
        <v>80</v>
      </c>
      <c r="Z308">
        <v>80</v>
      </c>
      <c r="AA308">
        <v>0</v>
      </c>
      <c r="AB308">
        <v>233</v>
      </c>
      <c r="AC308">
        <v>233</v>
      </c>
    </row>
    <row r="309" spans="1:29">
      <c r="A309">
        <v>5</v>
      </c>
      <c r="B309">
        <v>1</v>
      </c>
      <c r="C309">
        <v>0</v>
      </c>
      <c r="D309">
        <v>1</v>
      </c>
      <c r="E309">
        <v>0</v>
      </c>
      <c r="F309">
        <v>0</v>
      </c>
      <c r="G309">
        <v>0</v>
      </c>
      <c r="H309" t="s">
        <v>247</v>
      </c>
      <c r="I309">
        <v>0</v>
      </c>
      <c r="J309">
        <v>10</v>
      </c>
      <c r="K309">
        <v>0</v>
      </c>
      <c r="L309">
        <v>10</v>
      </c>
      <c r="M309">
        <v>0</v>
      </c>
      <c r="N309">
        <v>48</v>
      </c>
      <c r="O309">
        <v>0</v>
      </c>
      <c r="P309">
        <v>48</v>
      </c>
      <c r="Q309">
        <v>50</v>
      </c>
      <c r="R309">
        <v>240</v>
      </c>
      <c r="S309">
        <v>1</v>
      </c>
      <c r="T309">
        <v>3</v>
      </c>
      <c r="U309">
        <v>50</v>
      </c>
      <c r="V309">
        <v>240</v>
      </c>
      <c r="W309">
        <v>350</v>
      </c>
      <c r="X309">
        <v>0</v>
      </c>
      <c r="Y309">
        <v>90</v>
      </c>
      <c r="Z309">
        <v>90</v>
      </c>
      <c r="AA309">
        <v>0</v>
      </c>
      <c r="AB309">
        <v>175</v>
      </c>
      <c r="AC309">
        <v>175</v>
      </c>
    </row>
    <row r="310" spans="1:29">
      <c r="A310">
        <v>4</v>
      </c>
      <c r="B310">
        <v>0</v>
      </c>
      <c r="C310">
        <v>0</v>
      </c>
      <c r="D310">
        <v>0</v>
      </c>
      <c r="E310">
        <v>1</v>
      </c>
      <c r="F310">
        <v>1</v>
      </c>
      <c r="G310" t="s">
        <v>247</v>
      </c>
      <c r="H310" t="s">
        <v>247</v>
      </c>
      <c r="I310">
        <v>0</v>
      </c>
      <c r="J310">
        <v>0</v>
      </c>
      <c r="K310">
        <v>30</v>
      </c>
      <c r="L310">
        <v>30</v>
      </c>
      <c r="M310">
        <v>0</v>
      </c>
      <c r="N310">
        <v>0</v>
      </c>
      <c r="O310">
        <v>33</v>
      </c>
      <c r="P310">
        <v>33</v>
      </c>
      <c r="Q310">
        <v>120</v>
      </c>
      <c r="R310">
        <v>132</v>
      </c>
      <c r="S310">
        <v>1</v>
      </c>
      <c r="T310">
        <v>1</v>
      </c>
      <c r="U310">
        <v>120</v>
      </c>
      <c r="V310">
        <v>132</v>
      </c>
      <c r="W310">
        <v>351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</row>
    <row r="311" spans="1:29">
      <c r="A311">
        <v>10</v>
      </c>
      <c r="B311">
        <v>1</v>
      </c>
      <c r="C311">
        <v>1</v>
      </c>
      <c r="D311">
        <v>0</v>
      </c>
      <c r="E311">
        <v>0</v>
      </c>
      <c r="F311">
        <v>0</v>
      </c>
      <c r="G311">
        <v>1</v>
      </c>
      <c r="H311" t="s">
        <v>247</v>
      </c>
      <c r="I311">
        <v>5</v>
      </c>
      <c r="J311">
        <v>0</v>
      </c>
      <c r="K311">
        <v>0</v>
      </c>
      <c r="L311">
        <v>5</v>
      </c>
      <c r="M311">
        <v>22</v>
      </c>
      <c r="N311">
        <v>0</v>
      </c>
      <c r="O311">
        <v>0</v>
      </c>
      <c r="P311">
        <v>22</v>
      </c>
      <c r="Q311">
        <v>50</v>
      </c>
      <c r="R311">
        <v>220</v>
      </c>
      <c r="S311">
        <v>1</v>
      </c>
      <c r="T311">
        <v>2</v>
      </c>
      <c r="U311">
        <v>50</v>
      </c>
      <c r="V311">
        <v>220</v>
      </c>
      <c r="W311">
        <v>352</v>
      </c>
      <c r="X311">
        <v>95</v>
      </c>
      <c r="Y311">
        <v>0</v>
      </c>
      <c r="Z311">
        <v>95</v>
      </c>
      <c r="AA311">
        <v>310</v>
      </c>
      <c r="AB311">
        <v>0</v>
      </c>
      <c r="AC311">
        <v>310</v>
      </c>
    </row>
    <row r="312" spans="1:29">
      <c r="A312">
        <v>3</v>
      </c>
      <c r="B312">
        <v>0</v>
      </c>
      <c r="C312">
        <v>1</v>
      </c>
      <c r="D312">
        <v>0</v>
      </c>
      <c r="E312">
        <v>0</v>
      </c>
      <c r="F312">
        <v>0</v>
      </c>
      <c r="G312">
        <v>1</v>
      </c>
      <c r="H312" t="s">
        <v>247</v>
      </c>
      <c r="I312">
        <v>33</v>
      </c>
      <c r="J312">
        <v>0</v>
      </c>
      <c r="K312">
        <v>0</v>
      </c>
      <c r="L312">
        <v>33</v>
      </c>
      <c r="M312">
        <v>35</v>
      </c>
      <c r="N312">
        <v>0</v>
      </c>
      <c r="O312">
        <v>0</v>
      </c>
      <c r="P312">
        <v>35</v>
      </c>
      <c r="Q312">
        <v>99</v>
      </c>
      <c r="R312">
        <v>105</v>
      </c>
      <c r="S312">
        <v>1</v>
      </c>
      <c r="T312">
        <v>2</v>
      </c>
      <c r="U312">
        <v>99</v>
      </c>
      <c r="V312">
        <v>105</v>
      </c>
      <c r="W312">
        <v>353</v>
      </c>
      <c r="X312">
        <v>67</v>
      </c>
      <c r="Y312">
        <v>0</v>
      </c>
      <c r="Z312">
        <v>67</v>
      </c>
      <c r="AA312">
        <v>166</v>
      </c>
      <c r="AB312">
        <v>0</v>
      </c>
      <c r="AC312">
        <v>166</v>
      </c>
    </row>
    <row r="313" spans="1:29">
      <c r="A313">
        <v>3</v>
      </c>
      <c r="B313">
        <v>1</v>
      </c>
      <c r="C313">
        <v>0</v>
      </c>
      <c r="D313">
        <v>0</v>
      </c>
      <c r="E313">
        <v>1</v>
      </c>
      <c r="F313">
        <v>1</v>
      </c>
      <c r="G313" t="s">
        <v>247</v>
      </c>
      <c r="H313" t="s">
        <v>247</v>
      </c>
      <c r="I313">
        <v>0</v>
      </c>
      <c r="J313">
        <v>0</v>
      </c>
      <c r="K313">
        <v>40</v>
      </c>
      <c r="L313">
        <v>40</v>
      </c>
      <c r="M313">
        <v>0</v>
      </c>
      <c r="N313">
        <v>0</v>
      </c>
      <c r="O313">
        <v>36</v>
      </c>
      <c r="P313">
        <v>36</v>
      </c>
      <c r="Q313">
        <v>120</v>
      </c>
      <c r="R313">
        <v>108</v>
      </c>
      <c r="S313">
        <v>1</v>
      </c>
      <c r="T313">
        <v>1</v>
      </c>
      <c r="U313">
        <v>120</v>
      </c>
      <c r="V313">
        <v>108</v>
      </c>
      <c r="W313">
        <v>355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</row>
    <row r="314" spans="1:29">
      <c r="A314">
        <v>4</v>
      </c>
      <c r="B314">
        <v>0</v>
      </c>
      <c r="C314">
        <v>0</v>
      </c>
      <c r="D314">
        <v>1</v>
      </c>
      <c r="E314">
        <v>0</v>
      </c>
      <c r="F314">
        <v>0</v>
      </c>
      <c r="G314">
        <v>0</v>
      </c>
      <c r="H314" t="s">
        <v>247</v>
      </c>
      <c r="I314">
        <v>0</v>
      </c>
      <c r="J314">
        <v>30</v>
      </c>
      <c r="K314">
        <v>0</v>
      </c>
      <c r="L314">
        <v>30</v>
      </c>
      <c r="M314">
        <v>0</v>
      </c>
      <c r="N314">
        <v>51</v>
      </c>
      <c r="O314">
        <v>0</v>
      </c>
      <c r="P314">
        <v>51</v>
      </c>
      <c r="Q314">
        <v>120</v>
      </c>
      <c r="R314">
        <v>204</v>
      </c>
      <c r="S314">
        <v>1</v>
      </c>
      <c r="T314">
        <v>3</v>
      </c>
      <c r="U314">
        <v>120</v>
      </c>
      <c r="V314">
        <v>204</v>
      </c>
      <c r="W314">
        <v>356</v>
      </c>
      <c r="X314">
        <v>0</v>
      </c>
      <c r="Y314">
        <v>70</v>
      </c>
      <c r="Z314">
        <v>70</v>
      </c>
      <c r="AA314">
        <v>0</v>
      </c>
      <c r="AB314">
        <v>109</v>
      </c>
      <c r="AC314">
        <v>109</v>
      </c>
    </row>
    <row r="315" spans="1:29">
      <c r="A315">
        <v>5</v>
      </c>
      <c r="B315">
        <v>0</v>
      </c>
      <c r="C315">
        <v>0</v>
      </c>
      <c r="D315">
        <v>0</v>
      </c>
      <c r="E315">
        <v>1</v>
      </c>
      <c r="F315">
        <v>1</v>
      </c>
      <c r="G315" t="s">
        <v>247</v>
      </c>
      <c r="H315" t="s">
        <v>247</v>
      </c>
      <c r="I315">
        <v>0</v>
      </c>
      <c r="J315">
        <v>0</v>
      </c>
      <c r="K315">
        <v>35</v>
      </c>
      <c r="L315">
        <v>35</v>
      </c>
      <c r="M315">
        <v>0</v>
      </c>
      <c r="N315">
        <v>0</v>
      </c>
      <c r="O315">
        <v>86</v>
      </c>
      <c r="P315">
        <v>86</v>
      </c>
      <c r="Q315">
        <v>175</v>
      </c>
      <c r="R315">
        <v>430</v>
      </c>
      <c r="S315">
        <v>0</v>
      </c>
      <c r="T315">
        <v>1</v>
      </c>
      <c r="U315">
        <v>175</v>
      </c>
      <c r="V315">
        <v>430</v>
      </c>
      <c r="W315">
        <v>357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</row>
    <row r="316" spans="1:29">
      <c r="A316">
        <v>3</v>
      </c>
      <c r="B316">
        <v>0</v>
      </c>
      <c r="C316">
        <v>1</v>
      </c>
      <c r="D316">
        <v>0</v>
      </c>
      <c r="E316">
        <v>0</v>
      </c>
      <c r="F316">
        <v>0</v>
      </c>
      <c r="G316">
        <v>1</v>
      </c>
      <c r="H316" t="s">
        <v>247</v>
      </c>
      <c r="I316">
        <v>25</v>
      </c>
      <c r="J316">
        <v>0</v>
      </c>
      <c r="K316">
        <v>0</v>
      </c>
      <c r="L316">
        <v>25</v>
      </c>
      <c r="M316">
        <v>38</v>
      </c>
      <c r="N316">
        <v>0</v>
      </c>
      <c r="O316">
        <v>0</v>
      </c>
      <c r="P316">
        <v>38</v>
      </c>
      <c r="Q316">
        <v>75</v>
      </c>
      <c r="R316">
        <v>114</v>
      </c>
      <c r="S316">
        <v>0</v>
      </c>
      <c r="T316">
        <v>2</v>
      </c>
      <c r="U316">
        <v>75</v>
      </c>
      <c r="V316">
        <v>114</v>
      </c>
      <c r="W316">
        <v>358</v>
      </c>
      <c r="X316">
        <v>75</v>
      </c>
      <c r="Y316">
        <v>0</v>
      </c>
      <c r="Z316">
        <v>75</v>
      </c>
      <c r="AA316">
        <v>174</v>
      </c>
      <c r="AB316">
        <v>0</v>
      </c>
      <c r="AC316">
        <v>174</v>
      </c>
    </row>
    <row r="317" spans="1:29">
      <c r="A317">
        <v>8</v>
      </c>
      <c r="B317">
        <v>1</v>
      </c>
      <c r="C317">
        <v>1</v>
      </c>
      <c r="D317">
        <v>0</v>
      </c>
      <c r="E317">
        <v>0</v>
      </c>
      <c r="F317">
        <v>0</v>
      </c>
      <c r="G317">
        <v>1</v>
      </c>
      <c r="H317" t="s">
        <v>247</v>
      </c>
      <c r="I317">
        <v>50</v>
      </c>
      <c r="J317">
        <v>0</v>
      </c>
      <c r="K317">
        <v>0</v>
      </c>
      <c r="L317">
        <v>50</v>
      </c>
      <c r="M317">
        <v>90</v>
      </c>
      <c r="N317">
        <v>0</v>
      </c>
      <c r="O317">
        <v>0</v>
      </c>
      <c r="P317">
        <v>90</v>
      </c>
      <c r="Q317">
        <v>400</v>
      </c>
      <c r="R317">
        <v>720</v>
      </c>
      <c r="S317">
        <v>1</v>
      </c>
      <c r="T317">
        <v>2</v>
      </c>
      <c r="U317">
        <v>400</v>
      </c>
      <c r="V317">
        <v>720</v>
      </c>
      <c r="W317">
        <v>360</v>
      </c>
      <c r="X317">
        <v>50</v>
      </c>
      <c r="Y317">
        <v>0</v>
      </c>
      <c r="Z317">
        <v>50</v>
      </c>
      <c r="AA317">
        <v>291</v>
      </c>
      <c r="AB317">
        <v>0</v>
      </c>
      <c r="AC317">
        <v>291</v>
      </c>
    </row>
    <row r="318" spans="1:29">
      <c r="A318">
        <v>3</v>
      </c>
      <c r="B318">
        <v>0</v>
      </c>
      <c r="C318">
        <v>0</v>
      </c>
      <c r="D318">
        <v>0</v>
      </c>
      <c r="E318">
        <v>1</v>
      </c>
      <c r="F318">
        <v>1</v>
      </c>
      <c r="G318" t="s">
        <v>247</v>
      </c>
      <c r="H318" t="s">
        <v>247</v>
      </c>
      <c r="I318">
        <v>0</v>
      </c>
      <c r="J318">
        <v>0</v>
      </c>
      <c r="K318">
        <v>33</v>
      </c>
      <c r="L318">
        <v>33</v>
      </c>
      <c r="M318">
        <v>0</v>
      </c>
      <c r="N318">
        <v>0</v>
      </c>
      <c r="O318">
        <v>30</v>
      </c>
      <c r="P318">
        <v>30</v>
      </c>
      <c r="Q318">
        <v>99</v>
      </c>
      <c r="R318">
        <v>90</v>
      </c>
      <c r="S318">
        <v>1</v>
      </c>
      <c r="T318">
        <v>1</v>
      </c>
      <c r="U318">
        <v>99</v>
      </c>
      <c r="V318">
        <v>90</v>
      </c>
      <c r="W318">
        <v>361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</row>
    <row r="319" spans="1:29">
      <c r="A319">
        <v>3</v>
      </c>
      <c r="B319">
        <v>0</v>
      </c>
      <c r="C319">
        <v>1</v>
      </c>
      <c r="D319">
        <v>0</v>
      </c>
      <c r="E319">
        <v>0</v>
      </c>
      <c r="F319">
        <v>0</v>
      </c>
      <c r="G319">
        <v>1</v>
      </c>
      <c r="H319" t="s">
        <v>247</v>
      </c>
      <c r="I319">
        <v>34</v>
      </c>
      <c r="J319">
        <v>0</v>
      </c>
      <c r="K319">
        <v>0</v>
      </c>
      <c r="L319">
        <v>34</v>
      </c>
      <c r="M319">
        <v>27</v>
      </c>
      <c r="N319">
        <v>0</v>
      </c>
      <c r="O319">
        <v>0</v>
      </c>
      <c r="P319">
        <v>27</v>
      </c>
      <c r="Q319">
        <v>102</v>
      </c>
      <c r="R319">
        <v>81</v>
      </c>
      <c r="S319">
        <v>1</v>
      </c>
      <c r="T319">
        <v>2</v>
      </c>
      <c r="U319">
        <v>102</v>
      </c>
      <c r="V319">
        <v>81</v>
      </c>
      <c r="W319">
        <v>362</v>
      </c>
      <c r="X319">
        <v>66</v>
      </c>
      <c r="Y319">
        <v>0</v>
      </c>
      <c r="Z319">
        <v>66</v>
      </c>
      <c r="AA319">
        <v>57</v>
      </c>
      <c r="AB319">
        <v>0</v>
      </c>
      <c r="AC319">
        <v>57</v>
      </c>
    </row>
    <row r="320" spans="1:29">
      <c r="A320">
        <v>5</v>
      </c>
      <c r="B320">
        <v>1</v>
      </c>
      <c r="C320">
        <v>1</v>
      </c>
      <c r="D320">
        <v>0</v>
      </c>
      <c r="E320">
        <v>0</v>
      </c>
      <c r="F320">
        <v>0</v>
      </c>
      <c r="G320">
        <v>1</v>
      </c>
      <c r="H320">
        <v>1</v>
      </c>
      <c r="I320">
        <v>100</v>
      </c>
      <c r="J320">
        <v>0</v>
      </c>
      <c r="K320">
        <v>0</v>
      </c>
      <c r="L320">
        <v>100</v>
      </c>
      <c r="M320">
        <v>100</v>
      </c>
      <c r="N320">
        <v>0</v>
      </c>
      <c r="O320">
        <v>0</v>
      </c>
      <c r="P320">
        <v>100</v>
      </c>
      <c r="Q320">
        <v>500</v>
      </c>
      <c r="R320">
        <v>500</v>
      </c>
      <c r="S320">
        <v>1</v>
      </c>
      <c r="T320">
        <v>2</v>
      </c>
      <c r="U320">
        <v>100</v>
      </c>
      <c r="V320">
        <v>100</v>
      </c>
      <c r="W320">
        <v>363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</row>
    <row r="321" spans="1:29">
      <c r="A321">
        <v>5</v>
      </c>
      <c r="B321">
        <v>1</v>
      </c>
      <c r="C321">
        <v>0</v>
      </c>
      <c r="D321">
        <v>0</v>
      </c>
      <c r="E321">
        <v>1</v>
      </c>
      <c r="F321">
        <v>1</v>
      </c>
      <c r="G321" t="s">
        <v>247</v>
      </c>
      <c r="H321">
        <v>3</v>
      </c>
      <c r="I321">
        <v>0</v>
      </c>
      <c r="J321">
        <v>0</v>
      </c>
      <c r="K321">
        <v>20</v>
      </c>
      <c r="L321">
        <v>20</v>
      </c>
      <c r="M321">
        <v>0</v>
      </c>
      <c r="N321">
        <v>0</v>
      </c>
      <c r="O321">
        <v>26</v>
      </c>
      <c r="P321">
        <v>26</v>
      </c>
      <c r="Q321">
        <v>100</v>
      </c>
      <c r="R321">
        <v>130</v>
      </c>
      <c r="S321">
        <v>1</v>
      </c>
      <c r="T321">
        <v>1</v>
      </c>
      <c r="U321">
        <v>60</v>
      </c>
      <c r="V321">
        <v>78</v>
      </c>
      <c r="W321">
        <v>364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</row>
    <row r="322" spans="1:29">
      <c r="A322">
        <v>5</v>
      </c>
      <c r="B322">
        <v>1</v>
      </c>
      <c r="C322">
        <v>1</v>
      </c>
      <c r="D322">
        <v>0</v>
      </c>
      <c r="E322">
        <v>0</v>
      </c>
      <c r="F322">
        <v>0</v>
      </c>
      <c r="G322">
        <v>1</v>
      </c>
      <c r="H322" t="s">
        <v>247</v>
      </c>
      <c r="I322">
        <v>20</v>
      </c>
      <c r="J322">
        <v>0</v>
      </c>
      <c r="K322">
        <v>0</v>
      </c>
      <c r="L322">
        <v>20</v>
      </c>
      <c r="M322">
        <v>49</v>
      </c>
      <c r="N322">
        <v>0</v>
      </c>
      <c r="O322">
        <v>0</v>
      </c>
      <c r="P322">
        <v>49</v>
      </c>
      <c r="Q322">
        <v>100</v>
      </c>
      <c r="R322">
        <v>245</v>
      </c>
      <c r="S322">
        <v>0</v>
      </c>
      <c r="T322">
        <v>2</v>
      </c>
      <c r="U322">
        <v>100</v>
      </c>
      <c r="V322">
        <v>245</v>
      </c>
      <c r="W322">
        <v>365</v>
      </c>
      <c r="X322">
        <v>80</v>
      </c>
      <c r="Y322">
        <v>0</v>
      </c>
      <c r="Z322">
        <v>80</v>
      </c>
      <c r="AA322">
        <v>201</v>
      </c>
      <c r="AB322">
        <v>0</v>
      </c>
      <c r="AC322">
        <v>201</v>
      </c>
    </row>
    <row r="323" spans="1:29">
      <c r="A323">
        <v>5</v>
      </c>
      <c r="B323">
        <v>0</v>
      </c>
      <c r="C323">
        <v>0</v>
      </c>
      <c r="D323">
        <v>0</v>
      </c>
      <c r="E323">
        <v>1</v>
      </c>
      <c r="F323">
        <v>1</v>
      </c>
      <c r="G323" t="s">
        <v>247</v>
      </c>
      <c r="H323" t="s">
        <v>247</v>
      </c>
      <c r="I323">
        <v>0</v>
      </c>
      <c r="J323">
        <v>0</v>
      </c>
      <c r="K323">
        <v>70</v>
      </c>
      <c r="L323">
        <v>70</v>
      </c>
      <c r="M323">
        <v>0</v>
      </c>
      <c r="N323">
        <v>0</v>
      </c>
      <c r="O323">
        <v>90</v>
      </c>
      <c r="P323">
        <v>90</v>
      </c>
      <c r="Q323">
        <v>350</v>
      </c>
      <c r="R323">
        <v>450</v>
      </c>
      <c r="S323">
        <v>0</v>
      </c>
      <c r="T323">
        <v>1</v>
      </c>
      <c r="U323">
        <v>350</v>
      </c>
      <c r="V323">
        <v>450</v>
      </c>
      <c r="W323">
        <v>366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</row>
    <row r="324" spans="1:29">
      <c r="A324">
        <v>5</v>
      </c>
      <c r="B324">
        <v>1</v>
      </c>
      <c r="C324">
        <v>0</v>
      </c>
      <c r="D324">
        <v>1</v>
      </c>
      <c r="E324">
        <v>0</v>
      </c>
      <c r="F324">
        <v>0</v>
      </c>
      <c r="G324">
        <v>0</v>
      </c>
      <c r="H324" t="s">
        <v>247</v>
      </c>
      <c r="I324">
        <v>0</v>
      </c>
      <c r="J324">
        <v>20</v>
      </c>
      <c r="K324">
        <v>0</v>
      </c>
      <c r="L324">
        <v>20</v>
      </c>
      <c r="M324">
        <v>0</v>
      </c>
      <c r="N324">
        <v>66</v>
      </c>
      <c r="O324">
        <v>0</v>
      </c>
      <c r="P324">
        <v>66</v>
      </c>
      <c r="Q324">
        <v>100</v>
      </c>
      <c r="R324">
        <v>330</v>
      </c>
      <c r="S324">
        <v>1</v>
      </c>
      <c r="T324">
        <v>3</v>
      </c>
      <c r="U324">
        <v>100</v>
      </c>
      <c r="V324">
        <v>330</v>
      </c>
      <c r="W324">
        <v>367</v>
      </c>
      <c r="X324">
        <v>0</v>
      </c>
      <c r="Y324">
        <v>80</v>
      </c>
      <c r="Z324">
        <v>80</v>
      </c>
      <c r="AA324">
        <v>0</v>
      </c>
      <c r="AB324">
        <v>199</v>
      </c>
      <c r="AC324">
        <v>199</v>
      </c>
    </row>
    <row r="325" spans="1:29">
      <c r="A325">
        <v>3</v>
      </c>
      <c r="B325">
        <v>0</v>
      </c>
      <c r="C325">
        <v>0</v>
      </c>
      <c r="D325">
        <v>1</v>
      </c>
      <c r="E325">
        <v>0</v>
      </c>
      <c r="F325">
        <v>0</v>
      </c>
      <c r="G325">
        <v>0</v>
      </c>
      <c r="H325" t="s">
        <v>247</v>
      </c>
      <c r="I325">
        <v>0</v>
      </c>
      <c r="J325">
        <v>45</v>
      </c>
      <c r="K325">
        <v>0</v>
      </c>
      <c r="L325">
        <v>45</v>
      </c>
      <c r="M325">
        <v>0</v>
      </c>
      <c r="N325">
        <v>48</v>
      </c>
      <c r="O325">
        <v>0</v>
      </c>
      <c r="P325">
        <v>48</v>
      </c>
      <c r="Q325">
        <v>135</v>
      </c>
      <c r="R325">
        <v>144</v>
      </c>
      <c r="S325">
        <v>1</v>
      </c>
      <c r="T325">
        <v>3</v>
      </c>
      <c r="U325">
        <v>135</v>
      </c>
      <c r="V325">
        <v>144</v>
      </c>
      <c r="W325">
        <v>368</v>
      </c>
      <c r="X325">
        <v>0</v>
      </c>
      <c r="Y325">
        <v>55</v>
      </c>
      <c r="Z325">
        <v>55</v>
      </c>
      <c r="AA325">
        <v>0</v>
      </c>
      <c r="AB325">
        <v>95</v>
      </c>
      <c r="AC325">
        <v>95</v>
      </c>
    </row>
    <row r="326" spans="1:29">
      <c r="A326">
        <v>10</v>
      </c>
      <c r="B326">
        <v>1</v>
      </c>
      <c r="C326">
        <v>0</v>
      </c>
      <c r="D326">
        <v>1</v>
      </c>
      <c r="E326">
        <v>0</v>
      </c>
      <c r="F326">
        <v>0</v>
      </c>
      <c r="G326">
        <v>0</v>
      </c>
      <c r="H326" t="s">
        <v>247</v>
      </c>
      <c r="I326">
        <v>0</v>
      </c>
      <c r="J326">
        <v>10</v>
      </c>
      <c r="K326">
        <v>0</v>
      </c>
      <c r="L326">
        <v>10</v>
      </c>
      <c r="M326">
        <v>0</v>
      </c>
      <c r="N326">
        <v>71</v>
      </c>
      <c r="O326">
        <v>0</v>
      </c>
      <c r="P326">
        <v>71</v>
      </c>
      <c r="Q326">
        <v>100</v>
      </c>
      <c r="R326">
        <v>710</v>
      </c>
      <c r="S326">
        <v>0</v>
      </c>
      <c r="T326">
        <v>3</v>
      </c>
      <c r="U326">
        <v>100</v>
      </c>
      <c r="V326">
        <v>710</v>
      </c>
      <c r="W326">
        <v>369</v>
      </c>
      <c r="X326">
        <v>0</v>
      </c>
      <c r="Y326">
        <v>90</v>
      </c>
      <c r="Z326">
        <v>90</v>
      </c>
      <c r="AA326">
        <v>0</v>
      </c>
      <c r="AB326">
        <v>601</v>
      </c>
      <c r="AC326">
        <v>601</v>
      </c>
    </row>
    <row r="327" spans="1:29">
      <c r="A327">
        <v>4</v>
      </c>
      <c r="B327">
        <v>0</v>
      </c>
      <c r="C327">
        <v>1</v>
      </c>
      <c r="D327">
        <v>0</v>
      </c>
      <c r="E327">
        <v>0</v>
      </c>
      <c r="F327">
        <v>0</v>
      </c>
      <c r="G327">
        <v>1</v>
      </c>
      <c r="H327" t="s">
        <v>247</v>
      </c>
      <c r="I327">
        <v>25</v>
      </c>
      <c r="J327">
        <v>0</v>
      </c>
      <c r="K327">
        <v>0</v>
      </c>
      <c r="L327">
        <v>25</v>
      </c>
      <c r="M327">
        <v>27</v>
      </c>
      <c r="N327">
        <v>0</v>
      </c>
      <c r="O327">
        <v>0</v>
      </c>
      <c r="P327">
        <v>27</v>
      </c>
      <c r="Q327">
        <v>100</v>
      </c>
      <c r="R327">
        <v>108</v>
      </c>
      <c r="S327">
        <v>1</v>
      </c>
      <c r="T327">
        <v>2</v>
      </c>
      <c r="U327">
        <v>100</v>
      </c>
      <c r="V327">
        <v>108</v>
      </c>
      <c r="W327">
        <v>370</v>
      </c>
      <c r="X327">
        <v>75</v>
      </c>
      <c r="Y327">
        <v>0</v>
      </c>
      <c r="Z327">
        <v>75</v>
      </c>
      <c r="AA327">
        <v>81</v>
      </c>
      <c r="AB327">
        <v>0</v>
      </c>
      <c r="AC327">
        <v>81</v>
      </c>
    </row>
    <row r="328" spans="1:29">
      <c r="A328">
        <v>5</v>
      </c>
      <c r="B328">
        <v>0</v>
      </c>
      <c r="C328">
        <v>0</v>
      </c>
      <c r="D328">
        <v>0</v>
      </c>
      <c r="E328">
        <v>1</v>
      </c>
      <c r="F328">
        <v>1</v>
      </c>
      <c r="G328" t="s">
        <v>247</v>
      </c>
      <c r="H328" t="s">
        <v>247</v>
      </c>
      <c r="I328">
        <v>0</v>
      </c>
      <c r="J328">
        <v>0</v>
      </c>
      <c r="K328">
        <v>35</v>
      </c>
      <c r="L328">
        <v>35</v>
      </c>
      <c r="M328">
        <v>0</v>
      </c>
      <c r="N328">
        <v>0</v>
      </c>
      <c r="O328">
        <v>11</v>
      </c>
      <c r="P328">
        <v>11</v>
      </c>
      <c r="Q328">
        <v>175</v>
      </c>
      <c r="R328">
        <v>55</v>
      </c>
      <c r="S328">
        <v>0</v>
      </c>
      <c r="T328">
        <v>1</v>
      </c>
      <c r="U328">
        <v>175</v>
      </c>
      <c r="V328">
        <v>55</v>
      </c>
      <c r="W328">
        <v>371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</row>
    <row r="329" spans="1:29">
      <c r="A329">
        <v>10</v>
      </c>
      <c r="B329">
        <v>1</v>
      </c>
      <c r="C329">
        <v>1</v>
      </c>
      <c r="D329">
        <v>0</v>
      </c>
      <c r="E329">
        <v>0</v>
      </c>
      <c r="F329">
        <v>0</v>
      </c>
      <c r="G329">
        <v>1</v>
      </c>
      <c r="H329" t="s">
        <v>247</v>
      </c>
      <c r="I329">
        <v>5</v>
      </c>
      <c r="J329">
        <v>0</v>
      </c>
      <c r="K329">
        <v>0</v>
      </c>
      <c r="L329">
        <v>5</v>
      </c>
      <c r="M329">
        <v>34</v>
      </c>
      <c r="N329">
        <v>0</v>
      </c>
      <c r="O329">
        <v>0</v>
      </c>
      <c r="P329">
        <v>34</v>
      </c>
      <c r="Q329">
        <v>50</v>
      </c>
      <c r="R329">
        <v>340</v>
      </c>
      <c r="S329">
        <v>1</v>
      </c>
      <c r="T329">
        <v>2</v>
      </c>
      <c r="U329">
        <v>50</v>
      </c>
      <c r="V329">
        <v>340</v>
      </c>
      <c r="W329">
        <v>372</v>
      </c>
      <c r="X329">
        <v>96</v>
      </c>
      <c r="Y329">
        <v>0</v>
      </c>
      <c r="Z329">
        <v>96</v>
      </c>
      <c r="AA329">
        <v>359</v>
      </c>
      <c r="AB329">
        <v>0</v>
      </c>
      <c r="AC329">
        <v>359</v>
      </c>
    </row>
    <row r="330" spans="1:29">
      <c r="A330">
        <v>5</v>
      </c>
      <c r="B330">
        <v>0</v>
      </c>
      <c r="C330">
        <v>0</v>
      </c>
      <c r="D330">
        <v>0</v>
      </c>
      <c r="E330">
        <v>1</v>
      </c>
      <c r="F330">
        <v>1</v>
      </c>
      <c r="G330" t="s">
        <v>247</v>
      </c>
      <c r="H330" t="s">
        <v>247</v>
      </c>
      <c r="I330">
        <v>0</v>
      </c>
      <c r="J330">
        <v>0</v>
      </c>
      <c r="K330">
        <v>80</v>
      </c>
      <c r="L330">
        <v>80</v>
      </c>
      <c r="M330">
        <v>0</v>
      </c>
      <c r="N330">
        <v>0</v>
      </c>
      <c r="O330">
        <v>90</v>
      </c>
      <c r="P330">
        <v>90</v>
      </c>
      <c r="Q330">
        <v>400</v>
      </c>
      <c r="R330">
        <v>450</v>
      </c>
      <c r="S330">
        <v>0</v>
      </c>
      <c r="T330">
        <v>1</v>
      </c>
      <c r="U330">
        <v>400</v>
      </c>
      <c r="V330">
        <v>450</v>
      </c>
      <c r="W330">
        <v>373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</row>
    <row r="331" spans="1:29">
      <c r="A331">
        <v>4</v>
      </c>
      <c r="B331">
        <v>0</v>
      </c>
      <c r="C331">
        <v>0</v>
      </c>
      <c r="D331">
        <v>1</v>
      </c>
      <c r="E331">
        <v>0</v>
      </c>
      <c r="F331">
        <v>0</v>
      </c>
      <c r="G331">
        <v>0</v>
      </c>
      <c r="H331" t="s">
        <v>247</v>
      </c>
      <c r="I331">
        <v>0</v>
      </c>
      <c r="J331">
        <v>33</v>
      </c>
      <c r="K331">
        <v>0</v>
      </c>
      <c r="L331">
        <v>33</v>
      </c>
      <c r="M331">
        <v>0</v>
      </c>
      <c r="N331">
        <v>58</v>
      </c>
      <c r="O331">
        <v>0</v>
      </c>
      <c r="P331">
        <v>58</v>
      </c>
      <c r="Q331">
        <v>132</v>
      </c>
      <c r="R331">
        <v>232</v>
      </c>
      <c r="S331">
        <v>0</v>
      </c>
      <c r="T331">
        <v>3</v>
      </c>
      <c r="U331">
        <v>132</v>
      </c>
      <c r="V331">
        <v>232</v>
      </c>
      <c r="W331">
        <v>374</v>
      </c>
      <c r="X331">
        <v>0</v>
      </c>
      <c r="Y331">
        <v>67</v>
      </c>
      <c r="Z331">
        <v>67</v>
      </c>
      <c r="AA331">
        <v>0</v>
      </c>
      <c r="AB331">
        <v>129</v>
      </c>
      <c r="AC331">
        <v>129</v>
      </c>
    </row>
    <row r="332" spans="1:29">
      <c r="A332">
        <v>8</v>
      </c>
      <c r="B332">
        <v>1</v>
      </c>
      <c r="C332">
        <v>0</v>
      </c>
      <c r="D332">
        <v>1</v>
      </c>
      <c r="E332">
        <v>0</v>
      </c>
      <c r="F332">
        <v>0</v>
      </c>
      <c r="G332">
        <v>0</v>
      </c>
      <c r="H332" t="s">
        <v>247</v>
      </c>
      <c r="I332">
        <v>0</v>
      </c>
      <c r="J332">
        <v>20</v>
      </c>
      <c r="K332">
        <v>0</v>
      </c>
      <c r="L332">
        <v>20</v>
      </c>
      <c r="M332">
        <v>0</v>
      </c>
      <c r="N332">
        <v>54</v>
      </c>
      <c r="O332">
        <v>0</v>
      </c>
      <c r="P332">
        <v>54</v>
      </c>
      <c r="Q332">
        <v>160</v>
      </c>
      <c r="R332">
        <v>432</v>
      </c>
      <c r="S332">
        <v>0</v>
      </c>
      <c r="T332">
        <v>3</v>
      </c>
      <c r="U332">
        <v>160</v>
      </c>
      <c r="V332">
        <v>432</v>
      </c>
      <c r="W332">
        <v>375</v>
      </c>
      <c r="X332">
        <v>0</v>
      </c>
      <c r="Y332">
        <v>80</v>
      </c>
      <c r="Z332">
        <v>80</v>
      </c>
      <c r="AA332">
        <v>0</v>
      </c>
      <c r="AB332">
        <v>190</v>
      </c>
      <c r="AC332">
        <v>190</v>
      </c>
    </row>
    <row r="333" spans="1:29">
      <c r="A333">
        <v>8</v>
      </c>
      <c r="B333">
        <v>1</v>
      </c>
      <c r="C333">
        <v>0</v>
      </c>
      <c r="D333">
        <v>1</v>
      </c>
      <c r="E333">
        <v>0</v>
      </c>
      <c r="F333">
        <v>0</v>
      </c>
      <c r="G333">
        <v>0</v>
      </c>
      <c r="H333">
        <v>7</v>
      </c>
      <c r="I333">
        <v>0</v>
      </c>
      <c r="J333">
        <v>10</v>
      </c>
      <c r="K333">
        <v>0</v>
      </c>
      <c r="L333">
        <v>10</v>
      </c>
      <c r="M333">
        <v>0</v>
      </c>
      <c r="N333">
        <v>51</v>
      </c>
      <c r="O333">
        <v>0</v>
      </c>
      <c r="P333">
        <v>51</v>
      </c>
      <c r="Q333">
        <v>80</v>
      </c>
      <c r="R333">
        <v>408</v>
      </c>
      <c r="S333">
        <v>1</v>
      </c>
      <c r="T333">
        <v>3</v>
      </c>
      <c r="U333">
        <v>70</v>
      </c>
      <c r="V333">
        <v>357</v>
      </c>
      <c r="W333">
        <v>376</v>
      </c>
      <c r="X333">
        <v>0</v>
      </c>
      <c r="Y333">
        <v>90</v>
      </c>
      <c r="Z333">
        <v>90</v>
      </c>
      <c r="AA333">
        <v>0</v>
      </c>
      <c r="AB333">
        <v>438</v>
      </c>
      <c r="AC333">
        <v>438</v>
      </c>
    </row>
    <row r="334" spans="1:29">
      <c r="A334">
        <v>6</v>
      </c>
      <c r="B334">
        <v>1</v>
      </c>
      <c r="C334">
        <v>1</v>
      </c>
      <c r="D334">
        <v>0</v>
      </c>
      <c r="E334">
        <v>0</v>
      </c>
      <c r="F334">
        <v>0</v>
      </c>
      <c r="G334">
        <v>1</v>
      </c>
      <c r="H334" t="s">
        <v>247</v>
      </c>
      <c r="I334">
        <v>20</v>
      </c>
      <c r="J334">
        <v>0</v>
      </c>
      <c r="K334">
        <v>0</v>
      </c>
      <c r="L334">
        <v>20</v>
      </c>
      <c r="M334">
        <v>60</v>
      </c>
      <c r="N334">
        <v>0</v>
      </c>
      <c r="O334">
        <v>0</v>
      </c>
      <c r="P334">
        <v>60</v>
      </c>
      <c r="Q334">
        <v>120</v>
      </c>
      <c r="R334">
        <v>360</v>
      </c>
      <c r="S334">
        <v>0</v>
      </c>
      <c r="T334">
        <v>2</v>
      </c>
      <c r="U334">
        <v>120</v>
      </c>
      <c r="V334">
        <v>360</v>
      </c>
      <c r="W334">
        <v>377</v>
      </c>
      <c r="X334">
        <v>80</v>
      </c>
      <c r="Y334">
        <v>0</v>
      </c>
      <c r="Z334">
        <v>80</v>
      </c>
      <c r="AA334">
        <v>299</v>
      </c>
      <c r="AB334">
        <v>0</v>
      </c>
      <c r="AC334">
        <v>299</v>
      </c>
    </row>
    <row r="335" spans="1:29">
      <c r="A335">
        <v>4</v>
      </c>
      <c r="B335">
        <v>0</v>
      </c>
      <c r="C335">
        <v>0</v>
      </c>
      <c r="D335">
        <v>1</v>
      </c>
      <c r="E335">
        <v>0</v>
      </c>
      <c r="F335">
        <v>0</v>
      </c>
      <c r="G335">
        <v>0</v>
      </c>
      <c r="H335">
        <v>6</v>
      </c>
      <c r="I335">
        <v>0</v>
      </c>
      <c r="J335">
        <v>85</v>
      </c>
      <c r="K335">
        <v>0</v>
      </c>
      <c r="L335">
        <v>85</v>
      </c>
      <c r="M335">
        <v>0</v>
      </c>
      <c r="N335">
        <v>66</v>
      </c>
      <c r="O335">
        <v>0</v>
      </c>
      <c r="P335">
        <v>66</v>
      </c>
      <c r="Q335">
        <v>340</v>
      </c>
      <c r="R335">
        <v>264</v>
      </c>
      <c r="S335">
        <v>0</v>
      </c>
      <c r="T335">
        <v>3</v>
      </c>
      <c r="U335">
        <v>510</v>
      </c>
      <c r="V335">
        <v>396</v>
      </c>
      <c r="W335">
        <v>378</v>
      </c>
      <c r="X335">
        <v>0</v>
      </c>
      <c r="Y335">
        <v>15</v>
      </c>
      <c r="Z335">
        <v>15</v>
      </c>
      <c r="AA335">
        <v>0</v>
      </c>
      <c r="AB335">
        <v>58</v>
      </c>
      <c r="AC335">
        <v>58</v>
      </c>
    </row>
    <row r="336" spans="1:29">
      <c r="A336">
        <v>5</v>
      </c>
      <c r="B336">
        <v>1</v>
      </c>
      <c r="C336">
        <v>1</v>
      </c>
      <c r="D336">
        <v>0</v>
      </c>
      <c r="E336">
        <v>0</v>
      </c>
      <c r="F336">
        <v>0</v>
      </c>
      <c r="G336">
        <v>1</v>
      </c>
      <c r="H336">
        <v>6</v>
      </c>
      <c r="I336">
        <v>65</v>
      </c>
      <c r="J336">
        <v>0</v>
      </c>
      <c r="K336">
        <v>0</v>
      </c>
      <c r="L336">
        <v>65</v>
      </c>
      <c r="M336">
        <v>72</v>
      </c>
      <c r="N336">
        <v>0</v>
      </c>
      <c r="O336">
        <v>0</v>
      </c>
      <c r="P336">
        <v>72</v>
      </c>
      <c r="Q336">
        <v>325</v>
      </c>
      <c r="R336">
        <v>360</v>
      </c>
      <c r="S336">
        <v>0</v>
      </c>
      <c r="T336">
        <v>2</v>
      </c>
      <c r="U336">
        <v>390</v>
      </c>
      <c r="V336">
        <v>432</v>
      </c>
      <c r="W336">
        <v>379</v>
      </c>
      <c r="X336">
        <v>35</v>
      </c>
      <c r="Y336">
        <v>0</v>
      </c>
      <c r="Z336">
        <v>35</v>
      </c>
      <c r="AA336">
        <v>211</v>
      </c>
      <c r="AB336">
        <v>0</v>
      </c>
      <c r="AC336">
        <v>211</v>
      </c>
    </row>
    <row r="337" spans="1:29">
      <c r="A337">
        <v>2</v>
      </c>
      <c r="B337">
        <v>0</v>
      </c>
      <c r="C337">
        <v>1</v>
      </c>
      <c r="D337">
        <v>0</v>
      </c>
      <c r="E337">
        <v>0</v>
      </c>
      <c r="F337">
        <v>0</v>
      </c>
      <c r="G337">
        <v>1</v>
      </c>
      <c r="H337" t="s">
        <v>247</v>
      </c>
      <c r="I337">
        <v>55</v>
      </c>
      <c r="J337">
        <v>0</v>
      </c>
      <c r="K337">
        <v>0</v>
      </c>
      <c r="L337">
        <v>55</v>
      </c>
      <c r="M337">
        <v>52</v>
      </c>
      <c r="N337">
        <v>0</v>
      </c>
      <c r="O337">
        <v>0</v>
      </c>
      <c r="P337">
        <v>52</v>
      </c>
      <c r="Q337">
        <v>110</v>
      </c>
      <c r="R337">
        <v>104</v>
      </c>
      <c r="S337">
        <v>1</v>
      </c>
      <c r="T337">
        <v>2</v>
      </c>
      <c r="U337">
        <v>110</v>
      </c>
      <c r="V337">
        <v>104</v>
      </c>
      <c r="W337">
        <v>380</v>
      </c>
      <c r="X337">
        <v>45</v>
      </c>
      <c r="Y337">
        <v>0</v>
      </c>
      <c r="Z337">
        <v>45</v>
      </c>
      <c r="AA337">
        <v>45</v>
      </c>
      <c r="AB337">
        <v>0</v>
      </c>
      <c r="AC337">
        <v>45</v>
      </c>
    </row>
    <row r="338" spans="1:29">
      <c r="A338">
        <v>2</v>
      </c>
      <c r="B338">
        <v>0</v>
      </c>
      <c r="C338">
        <v>0</v>
      </c>
      <c r="D338">
        <v>1</v>
      </c>
      <c r="E338">
        <v>0</v>
      </c>
      <c r="F338">
        <v>0</v>
      </c>
      <c r="G338">
        <v>0</v>
      </c>
      <c r="H338">
        <v>2</v>
      </c>
      <c r="I338">
        <v>0</v>
      </c>
      <c r="J338">
        <v>50</v>
      </c>
      <c r="K338">
        <v>0</v>
      </c>
      <c r="L338">
        <v>50</v>
      </c>
      <c r="M338">
        <v>0</v>
      </c>
      <c r="N338">
        <v>71</v>
      </c>
      <c r="O338">
        <v>0</v>
      </c>
      <c r="P338">
        <v>71</v>
      </c>
      <c r="Q338">
        <v>100</v>
      </c>
      <c r="R338">
        <v>142</v>
      </c>
      <c r="S338">
        <v>0</v>
      </c>
      <c r="T338">
        <v>3</v>
      </c>
      <c r="U338">
        <v>100</v>
      </c>
      <c r="V338">
        <v>142</v>
      </c>
      <c r="W338">
        <v>381</v>
      </c>
      <c r="X338">
        <v>0</v>
      </c>
      <c r="Y338">
        <v>50</v>
      </c>
      <c r="Z338">
        <v>50</v>
      </c>
      <c r="AA338">
        <v>0</v>
      </c>
      <c r="AB338">
        <v>80</v>
      </c>
      <c r="AC338">
        <v>80</v>
      </c>
    </row>
    <row r="339" spans="1:29">
      <c r="A339">
        <v>5</v>
      </c>
      <c r="B339">
        <v>0</v>
      </c>
      <c r="C339">
        <v>0</v>
      </c>
      <c r="D339">
        <v>0</v>
      </c>
      <c r="E339">
        <v>1</v>
      </c>
      <c r="F339">
        <v>1</v>
      </c>
      <c r="G339" t="s">
        <v>247</v>
      </c>
      <c r="H339">
        <v>8</v>
      </c>
      <c r="I339">
        <v>0</v>
      </c>
      <c r="J339">
        <v>0</v>
      </c>
      <c r="K339">
        <v>20</v>
      </c>
      <c r="L339">
        <v>20</v>
      </c>
      <c r="M339">
        <v>0</v>
      </c>
      <c r="N339">
        <v>0</v>
      </c>
      <c r="O339">
        <v>44</v>
      </c>
      <c r="P339">
        <v>44</v>
      </c>
      <c r="Q339">
        <v>100</v>
      </c>
      <c r="R339">
        <v>220</v>
      </c>
      <c r="S339">
        <v>0</v>
      </c>
      <c r="T339">
        <v>1</v>
      </c>
      <c r="U339">
        <v>160</v>
      </c>
      <c r="V339">
        <v>352</v>
      </c>
      <c r="W339">
        <v>382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</row>
    <row r="340" spans="1:29">
      <c r="A340">
        <v>10</v>
      </c>
      <c r="B340">
        <v>1</v>
      </c>
      <c r="C340">
        <v>0</v>
      </c>
      <c r="D340">
        <v>0</v>
      </c>
      <c r="E340">
        <v>1</v>
      </c>
      <c r="F340">
        <v>1</v>
      </c>
      <c r="G340" t="s">
        <v>247</v>
      </c>
      <c r="H340" t="s">
        <v>247</v>
      </c>
      <c r="I340">
        <v>0</v>
      </c>
      <c r="J340">
        <v>0</v>
      </c>
      <c r="K340">
        <v>80</v>
      </c>
      <c r="L340">
        <v>80</v>
      </c>
      <c r="M340">
        <v>0</v>
      </c>
      <c r="N340">
        <v>0</v>
      </c>
      <c r="O340">
        <v>97</v>
      </c>
      <c r="P340">
        <v>97</v>
      </c>
      <c r="Q340">
        <v>800</v>
      </c>
      <c r="R340">
        <v>970</v>
      </c>
      <c r="S340">
        <v>0</v>
      </c>
      <c r="T340">
        <v>1</v>
      </c>
      <c r="U340">
        <v>800</v>
      </c>
      <c r="V340">
        <v>970</v>
      </c>
      <c r="W340">
        <v>384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</row>
    <row r="341" spans="1:29">
      <c r="A341">
        <v>5</v>
      </c>
      <c r="B341">
        <v>1</v>
      </c>
      <c r="C341">
        <v>1</v>
      </c>
      <c r="D341">
        <v>0</v>
      </c>
      <c r="E341">
        <v>0</v>
      </c>
      <c r="F341">
        <v>0</v>
      </c>
      <c r="G341">
        <v>1</v>
      </c>
      <c r="H341" t="s">
        <v>247</v>
      </c>
      <c r="I341">
        <v>100</v>
      </c>
      <c r="J341">
        <v>0</v>
      </c>
      <c r="K341">
        <v>0</v>
      </c>
      <c r="L341">
        <v>100</v>
      </c>
      <c r="M341">
        <v>100</v>
      </c>
      <c r="N341">
        <v>0</v>
      </c>
      <c r="O341">
        <v>0</v>
      </c>
      <c r="P341">
        <v>100</v>
      </c>
      <c r="Q341">
        <v>500</v>
      </c>
      <c r="R341">
        <v>500</v>
      </c>
      <c r="S341">
        <v>1</v>
      </c>
      <c r="T341">
        <v>2</v>
      </c>
      <c r="U341">
        <v>500</v>
      </c>
      <c r="V341">
        <v>500</v>
      </c>
      <c r="W341">
        <v>385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</row>
    <row r="342" spans="1:29">
      <c r="A342">
        <v>1</v>
      </c>
      <c r="B342">
        <v>0</v>
      </c>
      <c r="C342">
        <v>0</v>
      </c>
      <c r="D342">
        <v>0</v>
      </c>
      <c r="E342">
        <v>1</v>
      </c>
      <c r="F342">
        <v>1</v>
      </c>
      <c r="G342" t="s">
        <v>247</v>
      </c>
      <c r="H342" t="s">
        <v>247</v>
      </c>
      <c r="I342">
        <v>0</v>
      </c>
      <c r="J342">
        <v>0</v>
      </c>
      <c r="K342">
        <v>99</v>
      </c>
      <c r="L342">
        <v>99</v>
      </c>
      <c r="M342">
        <v>0</v>
      </c>
      <c r="N342">
        <v>0</v>
      </c>
      <c r="O342">
        <v>100</v>
      </c>
      <c r="P342">
        <v>100</v>
      </c>
      <c r="Q342">
        <v>99</v>
      </c>
      <c r="R342">
        <v>100</v>
      </c>
      <c r="S342">
        <v>1</v>
      </c>
      <c r="T342">
        <v>1</v>
      </c>
      <c r="U342">
        <v>99</v>
      </c>
      <c r="V342">
        <v>100</v>
      </c>
      <c r="W342">
        <v>386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</row>
    <row r="343" spans="1:29">
      <c r="A343">
        <v>2</v>
      </c>
      <c r="B343">
        <v>0</v>
      </c>
      <c r="C343">
        <v>1</v>
      </c>
      <c r="D343">
        <v>0</v>
      </c>
      <c r="E343">
        <v>0</v>
      </c>
      <c r="F343">
        <v>0</v>
      </c>
      <c r="G343">
        <v>1</v>
      </c>
      <c r="H343" t="s">
        <v>247</v>
      </c>
      <c r="I343">
        <v>50</v>
      </c>
      <c r="J343">
        <v>0</v>
      </c>
      <c r="K343">
        <v>0</v>
      </c>
      <c r="L343">
        <v>50</v>
      </c>
      <c r="M343">
        <v>46</v>
      </c>
      <c r="N343">
        <v>0</v>
      </c>
      <c r="O343">
        <v>0</v>
      </c>
      <c r="P343">
        <v>46</v>
      </c>
      <c r="Q343">
        <v>100</v>
      </c>
      <c r="R343">
        <v>92</v>
      </c>
      <c r="S343">
        <v>1</v>
      </c>
      <c r="T343">
        <v>2</v>
      </c>
      <c r="U343">
        <v>100</v>
      </c>
      <c r="V343">
        <v>92</v>
      </c>
      <c r="W343">
        <v>387</v>
      </c>
      <c r="X343">
        <v>50</v>
      </c>
      <c r="Y343">
        <v>0</v>
      </c>
      <c r="Z343">
        <v>50</v>
      </c>
      <c r="AA343">
        <v>46</v>
      </c>
      <c r="AB343">
        <v>0</v>
      </c>
      <c r="AC343">
        <v>46</v>
      </c>
    </row>
    <row r="344" spans="1:29">
      <c r="A344">
        <v>4</v>
      </c>
      <c r="B344">
        <v>0</v>
      </c>
      <c r="C344">
        <v>0</v>
      </c>
      <c r="D344">
        <v>1</v>
      </c>
      <c r="E344">
        <v>0</v>
      </c>
      <c r="F344">
        <v>0</v>
      </c>
      <c r="G344">
        <v>0</v>
      </c>
      <c r="H344" t="s">
        <v>247</v>
      </c>
      <c r="I344">
        <v>0</v>
      </c>
      <c r="J344">
        <v>10</v>
      </c>
      <c r="K344">
        <v>0</v>
      </c>
      <c r="L344">
        <v>10</v>
      </c>
      <c r="M344">
        <v>0</v>
      </c>
      <c r="N344">
        <v>13</v>
      </c>
      <c r="O344">
        <v>0</v>
      </c>
      <c r="P344">
        <v>13</v>
      </c>
      <c r="Q344">
        <v>40</v>
      </c>
      <c r="R344">
        <v>52</v>
      </c>
      <c r="S344">
        <v>1</v>
      </c>
      <c r="T344">
        <v>3</v>
      </c>
      <c r="U344">
        <v>40</v>
      </c>
      <c r="V344">
        <v>52</v>
      </c>
      <c r="W344">
        <v>388</v>
      </c>
      <c r="X344">
        <v>0</v>
      </c>
      <c r="Y344">
        <v>90</v>
      </c>
      <c r="Z344">
        <v>90</v>
      </c>
      <c r="AA344">
        <v>0</v>
      </c>
      <c r="AB344">
        <v>141</v>
      </c>
      <c r="AC344">
        <v>141</v>
      </c>
    </row>
    <row r="345" spans="1:29">
      <c r="A345">
        <v>4</v>
      </c>
      <c r="B345">
        <v>1</v>
      </c>
      <c r="C345">
        <v>0</v>
      </c>
      <c r="D345">
        <v>0</v>
      </c>
      <c r="E345">
        <v>1</v>
      </c>
      <c r="F345">
        <v>1</v>
      </c>
      <c r="G345" t="s">
        <v>247</v>
      </c>
      <c r="H345" t="s">
        <v>247</v>
      </c>
      <c r="I345">
        <v>0</v>
      </c>
      <c r="J345">
        <v>0</v>
      </c>
      <c r="K345">
        <v>25</v>
      </c>
      <c r="L345">
        <v>25</v>
      </c>
      <c r="M345">
        <v>0</v>
      </c>
      <c r="N345">
        <v>0</v>
      </c>
      <c r="O345">
        <v>52</v>
      </c>
      <c r="P345">
        <v>52</v>
      </c>
      <c r="Q345">
        <v>100</v>
      </c>
      <c r="R345">
        <v>208</v>
      </c>
      <c r="S345">
        <v>1</v>
      </c>
      <c r="T345">
        <v>1</v>
      </c>
      <c r="U345">
        <v>100</v>
      </c>
      <c r="V345">
        <v>208</v>
      </c>
      <c r="W345">
        <v>389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</row>
    <row r="346" spans="1:29">
      <c r="A346">
        <v>9</v>
      </c>
      <c r="B346">
        <v>1</v>
      </c>
      <c r="C346">
        <v>1</v>
      </c>
      <c r="D346">
        <v>0</v>
      </c>
      <c r="E346">
        <v>0</v>
      </c>
      <c r="F346">
        <v>0</v>
      </c>
      <c r="G346">
        <v>1</v>
      </c>
      <c r="H346" t="s">
        <v>247</v>
      </c>
      <c r="I346">
        <v>12</v>
      </c>
      <c r="J346">
        <v>0</v>
      </c>
      <c r="K346">
        <v>0</v>
      </c>
      <c r="L346">
        <v>12</v>
      </c>
      <c r="M346">
        <v>51</v>
      </c>
      <c r="N346">
        <v>0</v>
      </c>
      <c r="O346">
        <v>0</v>
      </c>
      <c r="P346">
        <v>51</v>
      </c>
      <c r="Q346">
        <v>108</v>
      </c>
      <c r="R346">
        <v>459</v>
      </c>
      <c r="S346">
        <v>1</v>
      </c>
      <c r="T346">
        <v>2</v>
      </c>
      <c r="U346">
        <v>108</v>
      </c>
      <c r="V346">
        <v>459</v>
      </c>
      <c r="W346">
        <v>390</v>
      </c>
      <c r="X346">
        <v>88</v>
      </c>
      <c r="Y346">
        <v>0</v>
      </c>
      <c r="Z346">
        <v>88</v>
      </c>
      <c r="AA346">
        <v>385</v>
      </c>
      <c r="AB346">
        <v>0</v>
      </c>
      <c r="AC346">
        <v>385</v>
      </c>
    </row>
    <row r="347" spans="1:29">
      <c r="A347">
        <v>4</v>
      </c>
      <c r="B347">
        <v>0</v>
      </c>
      <c r="C347">
        <v>1</v>
      </c>
      <c r="D347">
        <v>0</v>
      </c>
      <c r="E347">
        <v>0</v>
      </c>
      <c r="F347">
        <v>0</v>
      </c>
      <c r="G347">
        <v>1</v>
      </c>
      <c r="H347" t="s">
        <v>247</v>
      </c>
      <c r="I347">
        <v>25</v>
      </c>
      <c r="J347">
        <v>0</v>
      </c>
      <c r="K347">
        <v>0</v>
      </c>
      <c r="L347">
        <v>25</v>
      </c>
      <c r="M347">
        <v>85</v>
      </c>
      <c r="N347">
        <v>0</v>
      </c>
      <c r="O347">
        <v>0</v>
      </c>
      <c r="P347">
        <v>85</v>
      </c>
      <c r="Q347">
        <v>100</v>
      </c>
      <c r="R347">
        <v>340</v>
      </c>
      <c r="S347">
        <v>0</v>
      </c>
      <c r="T347">
        <v>2</v>
      </c>
      <c r="U347">
        <v>100</v>
      </c>
      <c r="V347">
        <v>340</v>
      </c>
      <c r="W347">
        <v>391</v>
      </c>
      <c r="X347">
        <v>75</v>
      </c>
      <c r="Y347">
        <v>0</v>
      </c>
      <c r="Z347">
        <v>75</v>
      </c>
      <c r="AA347">
        <v>273</v>
      </c>
      <c r="AB347">
        <v>0</v>
      </c>
      <c r="AC347">
        <v>273</v>
      </c>
    </row>
    <row r="348" spans="1:29">
      <c r="A348">
        <v>3</v>
      </c>
      <c r="B348">
        <v>0</v>
      </c>
      <c r="C348">
        <v>0</v>
      </c>
      <c r="D348">
        <v>1</v>
      </c>
      <c r="E348">
        <v>0</v>
      </c>
      <c r="F348">
        <v>0</v>
      </c>
      <c r="G348">
        <v>0</v>
      </c>
      <c r="H348" t="s">
        <v>247</v>
      </c>
      <c r="I348">
        <v>0</v>
      </c>
      <c r="J348">
        <v>25</v>
      </c>
      <c r="K348">
        <v>0</v>
      </c>
      <c r="L348">
        <v>25</v>
      </c>
      <c r="M348">
        <v>0</v>
      </c>
      <c r="N348">
        <v>0</v>
      </c>
      <c r="O348">
        <v>0</v>
      </c>
      <c r="P348">
        <v>0</v>
      </c>
      <c r="Q348">
        <v>75</v>
      </c>
      <c r="R348">
        <v>0</v>
      </c>
      <c r="S348">
        <v>0</v>
      </c>
      <c r="T348">
        <v>3</v>
      </c>
      <c r="U348">
        <v>75</v>
      </c>
      <c r="V348">
        <v>0</v>
      </c>
      <c r="W348">
        <v>392</v>
      </c>
      <c r="X348">
        <v>0</v>
      </c>
      <c r="Y348">
        <v>75</v>
      </c>
      <c r="Z348">
        <v>75</v>
      </c>
      <c r="AA348">
        <v>0</v>
      </c>
      <c r="AB348">
        <v>0</v>
      </c>
      <c r="AC348">
        <v>0</v>
      </c>
    </row>
    <row r="349" spans="1:29">
      <c r="A349">
        <v>5</v>
      </c>
      <c r="B349">
        <v>1</v>
      </c>
      <c r="C349">
        <v>1</v>
      </c>
      <c r="D349">
        <v>0</v>
      </c>
      <c r="E349">
        <v>0</v>
      </c>
      <c r="F349">
        <v>0</v>
      </c>
      <c r="G349">
        <v>1</v>
      </c>
      <c r="H349" t="s">
        <v>247</v>
      </c>
      <c r="I349">
        <v>20</v>
      </c>
      <c r="J349">
        <v>0</v>
      </c>
      <c r="K349">
        <v>0</v>
      </c>
      <c r="L349">
        <v>20</v>
      </c>
      <c r="M349">
        <v>48</v>
      </c>
      <c r="N349">
        <v>0</v>
      </c>
      <c r="O349">
        <v>0</v>
      </c>
      <c r="P349">
        <v>48</v>
      </c>
      <c r="Q349">
        <v>100</v>
      </c>
      <c r="R349">
        <v>240</v>
      </c>
      <c r="S349">
        <v>0</v>
      </c>
      <c r="T349">
        <v>2</v>
      </c>
      <c r="U349">
        <v>100</v>
      </c>
      <c r="V349">
        <v>240</v>
      </c>
      <c r="W349">
        <v>393</v>
      </c>
      <c r="X349">
        <v>80</v>
      </c>
      <c r="Y349">
        <v>0</v>
      </c>
      <c r="Z349">
        <v>80</v>
      </c>
      <c r="AA349">
        <v>171</v>
      </c>
      <c r="AB349">
        <v>0</v>
      </c>
      <c r="AC349">
        <v>171</v>
      </c>
    </row>
    <row r="350" spans="1:29">
      <c r="A350">
        <v>4</v>
      </c>
      <c r="B350">
        <v>0</v>
      </c>
      <c r="C350">
        <v>0</v>
      </c>
      <c r="D350">
        <v>1</v>
      </c>
      <c r="E350">
        <v>0</v>
      </c>
      <c r="F350">
        <v>0</v>
      </c>
      <c r="G350">
        <v>0</v>
      </c>
      <c r="H350" t="s">
        <v>247</v>
      </c>
      <c r="I350">
        <v>0</v>
      </c>
      <c r="J350">
        <v>35</v>
      </c>
      <c r="K350">
        <v>0</v>
      </c>
      <c r="L350">
        <v>35</v>
      </c>
      <c r="M350">
        <v>0</v>
      </c>
      <c r="N350">
        <v>65</v>
      </c>
      <c r="O350">
        <v>0</v>
      </c>
      <c r="P350">
        <v>65</v>
      </c>
      <c r="Q350">
        <v>140</v>
      </c>
      <c r="R350">
        <v>260</v>
      </c>
      <c r="S350">
        <v>1</v>
      </c>
      <c r="T350">
        <v>3</v>
      </c>
      <c r="U350">
        <v>140</v>
      </c>
      <c r="V350">
        <v>260</v>
      </c>
      <c r="W350">
        <v>394</v>
      </c>
      <c r="X350">
        <v>0</v>
      </c>
      <c r="Y350">
        <v>65</v>
      </c>
      <c r="Z350">
        <v>65</v>
      </c>
      <c r="AA350">
        <v>0</v>
      </c>
      <c r="AB350">
        <v>205</v>
      </c>
      <c r="AC350">
        <v>205</v>
      </c>
    </row>
    <row r="351" spans="1:29">
      <c r="A351">
        <v>6</v>
      </c>
      <c r="B351">
        <v>1</v>
      </c>
      <c r="C351">
        <v>0</v>
      </c>
      <c r="D351">
        <v>1</v>
      </c>
      <c r="E351">
        <v>0</v>
      </c>
      <c r="F351">
        <v>0</v>
      </c>
      <c r="G351">
        <v>0</v>
      </c>
      <c r="H351" t="s">
        <v>247</v>
      </c>
      <c r="I351">
        <v>0</v>
      </c>
      <c r="J351">
        <v>15</v>
      </c>
      <c r="K351">
        <v>0</v>
      </c>
      <c r="L351">
        <v>15</v>
      </c>
      <c r="M351">
        <v>0</v>
      </c>
      <c r="N351">
        <v>9</v>
      </c>
      <c r="O351">
        <v>0</v>
      </c>
      <c r="P351">
        <v>9</v>
      </c>
      <c r="Q351">
        <v>90</v>
      </c>
      <c r="R351">
        <v>54</v>
      </c>
      <c r="S351">
        <v>1</v>
      </c>
      <c r="T351">
        <v>3</v>
      </c>
      <c r="U351">
        <v>90</v>
      </c>
      <c r="V351">
        <v>54</v>
      </c>
      <c r="W351">
        <v>396</v>
      </c>
      <c r="X351">
        <v>0</v>
      </c>
      <c r="Y351">
        <v>85</v>
      </c>
      <c r="Z351">
        <v>85</v>
      </c>
      <c r="AA351">
        <v>0</v>
      </c>
      <c r="AB351">
        <v>350</v>
      </c>
      <c r="AC351">
        <v>350</v>
      </c>
    </row>
    <row r="352" spans="1:29">
      <c r="A352">
        <v>5</v>
      </c>
      <c r="B352">
        <v>1</v>
      </c>
      <c r="C352">
        <v>1</v>
      </c>
      <c r="D352">
        <v>0</v>
      </c>
      <c r="E352">
        <v>0</v>
      </c>
      <c r="F352">
        <v>0</v>
      </c>
      <c r="G352">
        <v>1</v>
      </c>
      <c r="H352">
        <v>1</v>
      </c>
      <c r="I352">
        <v>20</v>
      </c>
      <c r="J352">
        <v>0</v>
      </c>
      <c r="K352">
        <v>0</v>
      </c>
      <c r="L352">
        <v>20</v>
      </c>
      <c r="M352">
        <v>26</v>
      </c>
      <c r="N352">
        <v>0</v>
      </c>
      <c r="O352">
        <v>0</v>
      </c>
      <c r="P352">
        <v>26</v>
      </c>
      <c r="Q352">
        <v>100</v>
      </c>
      <c r="R352">
        <v>130</v>
      </c>
      <c r="S352">
        <v>1</v>
      </c>
      <c r="T352">
        <v>2</v>
      </c>
      <c r="U352">
        <v>20</v>
      </c>
      <c r="V352">
        <v>26</v>
      </c>
      <c r="W352">
        <v>398</v>
      </c>
      <c r="X352">
        <v>80</v>
      </c>
      <c r="Y352">
        <v>0</v>
      </c>
      <c r="Z352">
        <v>80</v>
      </c>
      <c r="AA352">
        <v>112</v>
      </c>
      <c r="AB352">
        <v>0</v>
      </c>
      <c r="AC352">
        <v>112</v>
      </c>
    </row>
    <row r="353" spans="1:29">
      <c r="A353">
        <v>3</v>
      </c>
      <c r="B353">
        <v>0</v>
      </c>
      <c r="C353">
        <v>0</v>
      </c>
      <c r="D353">
        <v>0</v>
      </c>
      <c r="E353">
        <v>1</v>
      </c>
      <c r="F353">
        <v>1</v>
      </c>
      <c r="G353" t="s">
        <v>247</v>
      </c>
      <c r="H353">
        <v>1</v>
      </c>
      <c r="I353">
        <v>0</v>
      </c>
      <c r="J353">
        <v>0</v>
      </c>
      <c r="K353">
        <v>30</v>
      </c>
      <c r="L353">
        <v>30</v>
      </c>
      <c r="M353">
        <v>0</v>
      </c>
      <c r="N353">
        <v>0</v>
      </c>
      <c r="O353">
        <v>30</v>
      </c>
      <c r="P353">
        <v>30</v>
      </c>
      <c r="Q353">
        <v>90</v>
      </c>
      <c r="R353">
        <v>90</v>
      </c>
      <c r="S353">
        <v>0</v>
      </c>
      <c r="T353">
        <v>1</v>
      </c>
      <c r="U353">
        <v>30</v>
      </c>
      <c r="V353">
        <v>30</v>
      </c>
      <c r="W353">
        <v>399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</row>
    <row r="354" spans="1:29">
      <c r="A354">
        <v>5</v>
      </c>
      <c r="B354">
        <v>1</v>
      </c>
      <c r="C354">
        <v>0</v>
      </c>
      <c r="D354">
        <v>1</v>
      </c>
      <c r="E354">
        <v>0</v>
      </c>
      <c r="F354">
        <v>0</v>
      </c>
      <c r="G354">
        <v>0</v>
      </c>
      <c r="H354">
        <v>1</v>
      </c>
      <c r="I354">
        <v>0</v>
      </c>
      <c r="J354">
        <v>20</v>
      </c>
      <c r="K354">
        <v>0</v>
      </c>
      <c r="L354">
        <v>20</v>
      </c>
      <c r="M354">
        <v>0</v>
      </c>
      <c r="N354">
        <v>33</v>
      </c>
      <c r="O354">
        <v>0</v>
      </c>
      <c r="P354">
        <v>33</v>
      </c>
      <c r="Q354">
        <v>100</v>
      </c>
      <c r="R354">
        <v>165</v>
      </c>
      <c r="S354">
        <v>0</v>
      </c>
      <c r="T354">
        <v>3</v>
      </c>
      <c r="U354">
        <v>20</v>
      </c>
      <c r="V354">
        <v>33</v>
      </c>
      <c r="W354">
        <v>400</v>
      </c>
      <c r="X354">
        <v>0</v>
      </c>
      <c r="Y354">
        <v>80</v>
      </c>
      <c r="Z354">
        <v>80</v>
      </c>
      <c r="AA354">
        <v>0</v>
      </c>
      <c r="AB354">
        <v>135</v>
      </c>
      <c r="AC354">
        <v>135</v>
      </c>
    </row>
    <row r="355" spans="1:29">
      <c r="A355">
        <v>4</v>
      </c>
      <c r="B355">
        <v>0</v>
      </c>
      <c r="C355">
        <v>0</v>
      </c>
      <c r="D355">
        <v>0</v>
      </c>
      <c r="E355">
        <v>1</v>
      </c>
      <c r="F355">
        <v>1</v>
      </c>
      <c r="G355" t="s">
        <v>247</v>
      </c>
      <c r="H355" t="s">
        <v>247</v>
      </c>
      <c r="I355">
        <v>0</v>
      </c>
      <c r="J355">
        <v>0</v>
      </c>
      <c r="K355">
        <v>25</v>
      </c>
      <c r="L355">
        <v>25</v>
      </c>
      <c r="M355">
        <v>0</v>
      </c>
      <c r="N355">
        <v>0</v>
      </c>
      <c r="O355">
        <v>27</v>
      </c>
      <c r="P355">
        <v>27</v>
      </c>
      <c r="Q355">
        <v>100</v>
      </c>
      <c r="R355">
        <v>108</v>
      </c>
      <c r="S355">
        <v>1</v>
      </c>
      <c r="T355">
        <v>1</v>
      </c>
      <c r="U355">
        <v>100</v>
      </c>
      <c r="V355">
        <v>108</v>
      </c>
      <c r="W355">
        <v>401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</row>
    <row r="356" spans="1:29">
      <c r="A356">
        <v>2</v>
      </c>
      <c r="B356">
        <v>1</v>
      </c>
      <c r="C356">
        <v>0</v>
      </c>
      <c r="D356">
        <v>0</v>
      </c>
      <c r="E356">
        <v>1</v>
      </c>
      <c r="F356">
        <v>1</v>
      </c>
      <c r="G356" t="s">
        <v>247</v>
      </c>
      <c r="H356" t="s">
        <v>247</v>
      </c>
      <c r="I356">
        <v>0</v>
      </c>
      <c r="J356">
        <v>0</v>
      </c>
      <c r="K356">
        <v>100</v>
      </c>
      <c r="L356">
        <v>100</v>
      </c>
      <c r="M356">
        <v>0</v>
      </c>
      <c r="N356">
        <v>0</v>
      </c>
      <c r="O356">
        <v>0</v>
      </c>
      <c r="P356">
        <v>0</v>
      </c>
      <c r="Q356">
        <v>200</v>
      </c>
      <c r="R356">
        <v>0</v>
      </c>
      <c r="S356">
        <v>0</v>
      </c>
      <c r="T356">
        <v>1</v>
      </c>
      <c r="U356">
        <v>200</v>
      </c>
      <c r="V356">
        <v>0</v>
      </c>
      <c r="W356">
        <v>402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</row>
    <row r="357" spans="1:29">
      <c r="A357">
        <v>2</v>
      </c>
      <c r="B357">
        <v>0</v>
      </c>
      <c r="C357">
        <v>0</v>
      </c>
      <c r="D357">
        <v>0</v>
      </c>
      <c r="E357">
        <v>1</v>
      </c>
      <c r="F357">
        <v>1</v>
      </c>
      <c r="G357" t="s">
        <v>247</v>
      </c>
      <c r="H357" t="s">
        <v>247</v>
      </c>
      <c r="I357">
        <v>0</v>
      </c>
      <c r="J357">
        <v>0</v>
      </c>
      <c r="K357">
        <v>50</v>
      </c>
      <c r="L357">
        <v>50</v>
      </c>
      <c r="M357">
        <v>0</v>
      </c>
      <c r="N357">
        <v>0</v>
      </c>
      <c r="O357">
        <v>50</v>
      </c>
      <c r="P357">
        <v>50</v>
      </c>
      <c r="Q357">
        <v>100</v>
      </c>
      <c r="R357">
        <v>100</v>
      </c>
      <c r="S357">
        <v>1</v>
      </c>
      <c r="T357">
        <v>1</v>
      </c>
      <c r="U357">
        <v>100</v>
      </c>
      <c r="V357">
        <v>100</v>
      </c>
      <c r="W357">
        <v>403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</row>
    <row r="358" spans="1:29">
      <c r="A358">
        <v>6</v>
      </c>
      <c r="B358">
        <v>1</v>
      </c>
      <c r="C358">
        <v>0</v>
      </c>
      <c r="D358">
        <v>1</v>
      </c>
      <c r="E358">
        <v>0</v>
      </c>
      <c r="F358">
        <v>0</v>
      </c>
      <c r="G358">
        <v>0</v>
      </c>
      <c r="H358" t="s">
        <v>247</v>
      </c>
      <c r="I358">
        <v>0</v>
      </c>
      <c r="J358">
        <v>20</v>
      </c>
      <c r="K358">
        <v>0</v>
      </c>
      <c r="L358">
        <v>20</v>
      </c>
      <c r="M358">
        <v>0</v>
      </c>
      <c r="N358">
        <v>32</v>
      </c>
      <c r="O358">
        <v>0</v>
      </c>
      <c r="P358">
        <v>32</v>
      </c>
      <c r="Q358">
        <v>120</v>
      </c>
      <c r="R358">
        <v>192</v>
      </c>
      <c r="S358">
        <v>0</v>
      </c>
      <c r="T358">
        <v>3</v>
      </c>
      <c r="U358">
        <v>120</v>
      </c>
      <c r="V358">
        <v>192</v>
      </c>
      <c r="W358">
        <v>405</v>
      </c>
      <c r="X358">
        <v>0</v>
      </c>
      <c r="Y358">
        <v>80</v>
      </c>
      <c r="Z358">
        <v>80</v>
      </c>
      <c r="AA358">
        <v>0</v>
      </c>
      <c r="AB358">
        <v>119</v>
      </c>
      <c r="AC358">
        <v>119</v>
      </c>
    </row>
    <row r="359" spans="1:29">
      <c r="A359">
        <v>5</v>
      </c>
      <c r="B359">
        <v>1</v>
      </c>
      <c r="C359">
        <v>0</v>
      </c>
      <c r="D359">
        <v>1</v>
      </c>
      <c r="E359">
        <v>0</v>
      </c>
      <c r="F359">
        <v>0</v>
      </c>
      <c r="G359">
        <v>0</v>
      </c>
      <c r="H359" t="s">
        <v>247</v>
      </c>
      <c r="I359">
        <v>0</v>
      </c>
      <c r="J359">
        <v>20</v>
      </c>
      <c r="K359">
        <v>0</v>
      </c>
      <c r="L359">
        <v>20</v>
      </c>
      <c r="M359">
        <v>0</v>
      </c>
      <c r="N359">
        <v>28</v>
      </c>
      <c r="O359">
        <v>0</v>
      </c>
      <c r="P359">
        <v>28</v>
      </c>
      <c r="Q359">
        <v>100</v>
      </c>
      <c r="R359">
        <v>140</v>
      </c>
      <c r="S359">
        <v>1</v>
      </c>
      <c r="T359">
        <v>3</v>
      </c>
      <c r="U359">
        <v>100</v>
      </c>
      <c r="V359">
        <v>140</v>
      </c>
      <c r="W359">
        <v>406</v>
      </c>
      <c r="X359">
        <v>0</v>
      </c>
      <c r="Y359">
        <v>80</v>
      </c>
      <c r="Z359">
        <v>80</v>
      </c>
      <c r="AA359">
        <v>0</v>
      </c>
      <c r="AB359">
        <v>112</v>
      </c>
      <c r="AC359">
        <v>112</v>
      </c>
    </row>
    <row r="360" spans="1:29">
      <c r="A360">
        <v>2</v>
      </c>
      <c r="B360">
        <v>0</v>
      </c>
      <c r="C360">
        <v>0</v>
      </c>
      <c r="D360">
        <v>0</v>
      </c>
      <c r="E360">
        <v>1</v>
      </c>
      <c r="F360">
        <v>1</v>
      </c>
      <c r="G360" t="s">
        <v>247</v>
      </c>
      <c r="H360" t="s">
        <v>247</v>
      </c>
      <c r="I360">
        <v>0</v>
      </c>
      <c r="J360">
        <v>0</v>
      </c>
      <c r="K360">
        <v>45</v>
      </c>
      <c r="L360">
        <v>45</v>
      </c>
      <c r="M360">
        <v>0</v>
      </c>
      <c r="N360">
        <v>0</v>
      </c>
      <c r="O360">
        <v>48</v>
      </c>
      <c r="P360">
        <v>48</v>
      </c>
      <c r="Q360">
        <v>90</v>
      </c>
      <c r="R360">
        <v>96</v>
      </c>
      <c r="S360">
        <v>0</v>
      </c>
      <c r="T360">
        <v>1</v>
      </c>
      <c r="U360">
        <v>90</v>
      </c>
      <c r="V360">
        <v>96</v>
      </c>
      <c r="W360">
        <v>407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</row>
    <row r="361" spans="1:29">
      <c r="A361">
        <v>5</v>
      </c>
      <c r="B361">
        <v>1</v>
      </c>
      <c r="C361">
        <v>0</v>
      </c>
      <c r="D361">
        <v>1</v>
      </c>
      <c r="E361">
        <v>0</v>
      </c>
      <c r="F361">
        <v>0</v>
      </c>
      <c r="G361">
        <v>0</v>
      </c>
      <c r="H361" t="s">
        <v>247</v>
      </c>
      <c r="I361">
        <v>0</v>
      </c>
      <c r="J361">
        <v>15</v>
      </c>
      <c r="K361">
        <v>0</v>
      </c>
      <c r="L361">
        <v>15</v>
      </c>
      <c r="M361">
        <v>0</v>
      </c>
      <c r="N361">
        <v>24</v>
      </c>
      <c r="O361">
        <v>0</v>
      </c>
      <c r="P361">
        <v>24</v>
      </c>
      <c r="Q361">
        <v>75</v>
      </c>
      <c r="R361">
        <v>120</v>
      </c>
      <c r="S361">
        <v>0</v>
      </c>
      <c r="T361">
        <v>3</v>
      </c>
      <c r="U361">
        <v>75</v>
      </c>
      <c r="V361">
        <v>120</v>
      </c>
      <c r="W361">
        <v>408</v>
      </c>
      <c r="X361">
        <v>0</v>
      </c>
      <c r="Y361">
        <v>85</v>
      </c>
      <c r="Z361">
        <v>85</v>
      </c>
      <c r="AA361">
        <v>0</v>
      </c>
      <c r="AB361">
        <v>108</v>
      </c>
      <c r="AC361">
        <v>108</v>
      </c>
    </row>
    <row r="362" spans="1:29">
      <c r="A362">
        <v>8</v>
      </c>
      <c r="B362">
        <v>1</v>
      </c>
      <c r="C362">
        <v>1</v>
      </c>
      <c r="D362">
        <v>0</v>
      </c>
      <c r="E362">
        <v>0</v>
      </c>
      <c r="F362">
        <v>0</v>
      </c>
      <c r="G362">
        <v>1</v>
      </c>
      <c r="H362" t="s">
        <v>247</v>
      </c>
      <c r="I362">
        <v>10</v>
      </c>
      <c r="J362">
        <v>0</v>
      </c>
      <c r="K362">
        <v>0</v>
      </c>
      <c r="L362">
        <v>10</v>
      </c>
      <c r="M362">
        <v>49</v>
      </c>
      <c r="N362">
        <v>0</v>
      </c>
      <c r="O362">
        <v>0</v>
      </c>
      <c r="P362">
        <v>49</v>
      </c>
      <c r="Q362">
        <v>80</v>
      </c>
      <c r="R362">
        <v>392</v>
      </c>
      <c r="S362">
        <v>0</v>
      </c>
      <c r="T362">
        <v>2</v>
      </c>
      <c r="U362">
        <v>80</v>
      </c>
      <c r="V362">
        <v>392</v>
      </c>
      <c r="W362">
        <v>409</v>
      </c>
      <c r="X362">
        <v>90</v>
      </c>
      <c r="Y362">
        <v>0</v>
      </c>
      <c r="Z362">
        <v>90</v>
      </c>
      <c r="AA362">
        <v>227</v>
      </c>
      <c r="AB362">
        <v>0</v>
      </c>
      <c r="AC362">
        <v>227</v>
      </c>
    </row>
    <row r="363" spans="1:29">
      <c r="A363">
        <v>5</v>
      </c>
      <c r="B363">
        <v>1</v>
      </c>
      <c r="C363">
        <v>0</v>
      </c>
      <c r="D363">
        <v>1</v>
      </c>
      <c r="E363">
        <v>0</v>
      </c>
      <c r="F363">
        <v>0</v>
      </c>
      <c r="G363">
        <v>0</v>
      </c>
      <c r="H363" t="s">
        <v>247</v>
      </c>
      <c r="I363">
        <v>0</v>
      </c>
      <c r="J363">
        <v>15</v>
      </c>
      <c r="K363">
        <v>0</v>
      </c>
      <c r="L363">
        <v>15</v>
      </c>
      <c r="M363">
        <v>0</v>
      </c>
      <c r="N363">
        <v>52</v>
      </c>
      <c r="O363">
        <v>0</v>
      </c>
      <c r="P363">
        <v>52</v>
      </c>
      <c r="Q363">
        <v>75</v>
      </c>
      <c r="R363">
        <v>260</v>
      </c>
      <c r="S363">
        <v>1</v>
      </c>
      <c r="T363">
        <v>3</v>
      </c>
      <c r="U363">
        <v>75</v>
      </c>
      <c r="V363">
        <v>260</v>
      </c>
      <c r="W363">
        <v>410</v>
      </c>
      <c r="X363">
        <v>0</v>
      </c>
      <c r="Y363">
        <v>85</v>
      </c>
      <c r="Z363">
        <v>85</v>
      </c>
      <c r="AA363">
        <v>0</v>
      </c>
      <c r="AB363">
        <v>184</v>
      </c>
      <c r="AC363">
        <v>184</v>
      </c>
    </row>
    <row r="364" spans="1:29">
      <c r="A364">
        <v>3</v>
      </c>
      <c r="B364">
        <v>0</v>
      </c>
      <c r="C364">
        <v>1</v>
      </c>
      <c r="D364">
        <v>0</v>
      </c>
      <c r="E364">
        <v>0</v>
      </c>
      <c r="F364">
        <v>0</v>
      </c>
      <c r="G364">
        <v>1</v>
      </c>
      <c r="H364">
        <v>4</v>
      </c>
      <c r="I364">
        <v>100</v>
      </c>
      <c r="J364">
        <v>0</v>
      </c>
      <c r="K364">
        <v>0</v>
      </c>
      <c r="L364">
        <v>100</v>
      </c>
      <c r="M364">
        <v>50</v>
      </c>
      <c r="N364">
        <v>0</v>
      </c>
      <c r="O364">
        <v>0</v>
      </c>
      <c r="P364">
        <v>50</v>
      </c>
      <c r="Q364">
        <v>300</v>
      </c>
      <c r="R364">
        <v>150</v>
      </c>
      <c r="S364">
        <v>1</v>
      </c>
      <c r="T364">
        <v>2</v>
      </c>
      <c r="U364">
        <v>400</v>
      </c>
      <c r="V364">
        <v>200</v>
      </c>
      <c r="W364">
        <v>411</v>
      </c>
      <c r="X364">
        <v>0</v>
      </c>
      <c r="Y364">
        <v>0</v>
      </c>
      <c r="Z364">
        <v>0</v>
      </c>
      <c r="AA364">
        <v>99</v>
      </c>
      <c r="AB364">
        <v>0</v>
      </c>
      <c r="AC364">
        <v>99</v>
      </c>
    </row>
    <row r="365" spans="1:29">
      <c r="A365">
        <v>5</v>
      </c>
      <c r="B365">
        <v>1</v>
      </c>
      <c r="C365">
        <v>1</v>
      </c>
      <c r="D365">
        <v>0</v>
      </c>
      <c r="E365">
        <v>0</v>
      </c>
      <c r="F365">
        <v>0</v>
      </c>
      <c r="G365">
        <v>1</v>
      </c>
      <c r="H365" t="s">
        <v>247</v>
      </c>
      <c r="I365">
        <v>30</v>
      </c>
      <c r="J365">
        <v>0</v>
      </c>
      <c r="K365">
        <v>0</v>
      </c>
      <c r="L365">
        <v>30</v>
      </c>
      <c r="M365">
        <v>78</v>
      </c>
      <c r="N365">
        <v>0</v>
      </c>
      <c r="O365">
        <v>0</v>
      </c>
      <c r="P365">
        <v>78</v>
      </c>
      <c r="Q365">
        <v>150</v>
      </c>
      <c r="R365">
        <v>390</v>
      </c>
      <c r="S365">
        <v>1</v>
      </c>
      <c r="T365">
        <v>2</v>
      </c>
      <c r="U365">
        <v>150</v>
      </c>
      <c r="V365">
        <v>390</v>
      </c>
      <c r="W365">
        <v>412</v>
      </c>
      <c r="X365">
        <v>70</v>
      </c>
      <c r="Y365">
        <v>0</v>
      </c>
      <c r="Z365">
        <v>70</v>
      </c>
      <c r="AA365">
        <v>215</v>
      </c>
      <c r="AB365">
        <v>0</v>
      </c>
      <c r="AC365">
        <v>215</v>
      </c>
    </row>
    <row r="366" spans="1:29">
      <c r="A366">
        <v>6</v>
      </c>
      <c r="B366">
        <v>1</v>
      </c>
      <c r="C366">
        <v>0</v>
      </c>
      <c r="D366">
        <v>1</v>
      </c>
      <c r="E366">
        <v>0</v>
      </c>
      <c r="F366">
        <v>0</v>
      </c>
      <c r="G366">
        <v>0</v>
      </c>
      <c r="H366" t="s">
        <v>247</v>
      </c>
      <c r="I366">
        <v>0</v>
      </c>
      <c r="J366">
        <v>10</v>
      </c>
      <c r="K366">
        <v>0</v>
      </c>
      <c r="L366">
        <v>10</v>
      </c>
      <c r="M366">
        <v>0</v>
      </c>
      <c r="N366">
        <v>15</v>
      </c>
      <c r="O366">
        <v>0</v>
      </c>
      <c r="P366">
        <v>15</v>
      </c>
      <c r="Q366">
        <v>60</v>
      </c>
      <c r="R366">
        <v>90</v>
      </c>
      <c r="S366">
        <v>1</v>
      </c>
      <c r="T366">
        <v>3</v>
      </c>
      <c r="U366">
        <v>60</v>
      </c>
      <c r="V366">
        <v>90</v>
      </c>
      <c r="W366">
        <v>413</v>
      </c>
      <c r="X366">
        <v>0</v>
      </c>
      <c r="Y366">
        <v>90</v>
      </c>
      <c r="Z366">
        <v>90</v>
      </c>
      <c r="AA366">
        <v>0</v>
      </c>
      <c r="AB366">
        <v>126</v>
      </c>
      <c r="AC366">
        <v>126</v>
      </c>
    </row>
    <row r="367" spans="1:29">
      <c r="A367">
        <v>5</v>
      </c>
      <c r="B367">
        <v>1</v>
      </c>
      <c r="C367">
        <v>0</v>
      </c>
      <c r="D367">
        <v>0</v>
      </c>
      <c r="E367">
        <v>1</v>
      </c>
      <c r="F367">
        <v>1</v>
      </c>
      <c r="G367" t="s">
        <v>247</v>
      </c>
      <c r="H367" t="s">
        <v>247</v>
      </c>
      <c r="I367">
        <v>0</v>
      </c>
      <c r="J367">
        <v>0</v>
      </c>
      <c r="K367">
        <v>15</v>
      </c>
      <c r="L367">
        <v>15</v>
      </c>
      <c r="M367">
        <v>0</v>
      </c>
      <c r="N367">
        <v>0</v>
      </c>
      <c r="O367">
        <v>23</v>
      </c>
      <c r="P367">
        <v>23</v>
      </c>
      <c r="Q367">
        <v>75</v>
      </c>
      <c r="R367">
        <v>115</v>
      </c>
      <c r="S367">
        <v>1</v>
      </c>
      <c r="T367">
        <v>1</v>
      </c>
      <c r="U367">
        <v>75</v>
      </c>
      <c r="V367">
        <v>115</v>
      </c>
      <c r="W367">
        <v>414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</row>
    <row r="368" spans="1:29">
      <c r="A368">
        <v>6</v>
      </c>
      <c r="B368">
        <v>1</v>
      </c>
      <c r="C368">
        <v>0</v>
      </c>
      <c r="D368">
        <v>0</v>
      </c>
      <c r="E368">
        <v>1</v>
      </c>
      <c r="F368">
        <v>1</v>
      </c>
      <c r="G368" t="s">
        <v>247</v>
      </c>
      <c r="H368" t="s">
        <v>247</v>
      </c>
      <c r="I368">
        <v>0</v>
      </c>
      <c r="J368">
        <v>0</v>
      </c>
      <c r="K368">
        <v>70</v>
      </c>
      <c r="L368">
        <v>70</v>
      </c>
      <c r="M368">
        <v>0</v>
      </c>
      <c r="N368">
        <v>0</v>
      </c>
      <c r="O368">
        <v>77</v>
      </c>
      <c r="P368">
        <v>77</v>
      </c>
      <c r="Q368">
        <v>420</v>
      </c>
      <c r="R368">
        <v>462</v>
      </c>
      <c r="S368">
        <v>1</v>
      </c>
      <c r="T368">
        <v>1</v>
      </c>
      <c r="U368">
        <v>420</v>
      </c>
      <c r="V368">
        <v>462</v>
      </c>
      <c r="W368">
        <v>415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</row>
    <row r="369" spans="1:29">
      <c r="A369">
        <v>3</v>
      </c>
      <c r="B369">
        <v>0</v>
      </c>
      <c r="C369">
        <v>0</v>
      </c>
      <c r="D369">
        <v>0</v>
      </c>
      <c r="E369">
        <v>1</v>
      </c>
      <c r="F369">
        <v>1</v>
      </c>
      <c r="G369" t="s">
        <v>247</v>
      </c>
      <c r="H369" t="s">
        <v>247</v>
      </c>
      <c r="I369">
        <v>0</v>
      </c>
      <c r="J369">
        <v>0</v>
      </c>
      <c r="K369">
        <v>80</v>
      </c>
      <c r="L369">
        <v>80</v>
      </c>
      <c r="M369">
        <v>0</v>
      </c>
      <c r="N369">
        <v>0</v>
      </c>
      <c r="O369">
        <v>72</v>
      </c>
      <c r="P369">
        <v>72</v>
      </c>
      <c r="Q369">
        <v>240</v>
      </c>
      <c r="R369">
        <v>216</v>
      </c>
      <c r="S369">
        <v>0</v>
      </c>
      <c r="T369">
        <v>1</v>
      </c>
      <c r="U369">
        <v>240</v>
      </c>
      <c r="V369">
        <v>216</v>
      </c>
      <c r="W369">
        <v>416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</row>
    <row r="370" spans="1:29">
      <c r="A370">
        <v>5</v>
      </c>
      <c r="B370">
        <v>1</v>
      </c>
      <c r="C370">
        <v>1</v>
      </c>
      <c r="D370">
        <v>0</v>
      </c>
      <c r="E370">
        <v>0</v>
      </c>
      <c r="F370">
        <v>0</v>
      </c>
      <c r="G370">
        <v>1</v>
      </c>
      <c r="H370" t="s">
        <v>247</v>
      </c>
      <c r="I370">
        <v>50</v>
      </c>
      <c r="J370">
        <v>0</v>
      </c>
      <c r="K370">
        <v>0</v>
      </c>
      <c r="L370">
        <v>50</v>
      </c>
      <c r="M370">
        <v>94</v>
      </c>
      <c r="N370">
        <v>0</v>
      </c>
      <c r="O370">
        <v>0</v>
      </c>
      <c r="P370">
        <v>94</v>
      </c>
      <c r="Q370">
        <v>250</v>
      </c>
      <c r="R370">
        <v>470</v>
      </c>
      <c r="S370">
        <v>1</v>
      </c>
      <c r="T370">
        <v>2</v>
      </c>
      <c r="U370">
        <v>250</v>
      </c>
      <c r="V370">
        <v>470</v>
      </c>
      <c r="W370">
        <v>417</v>
      </c>
      <c r="X370">
        <v>45</v>
      </c>
      <c r="Y370">
        <v>0</v>
      </c>
      <c r="Z370">
        <v>45</v>
      </c>
      <c r="AA370">
        <v>137</v>
      </c>
      <c r="AB370">
        <v>0</v>
      </c>
      <c r="AC370">
        <v>137</v>
      </c>
    </row>
    <row r="371" spans="1:29">
      <c r="A371">
        <v>2</v>
      </c>
      <c r="B371">
        <v>0</v>
      </c>
      <c r="C371">
        <v>1</v>
      </c>
      <c r="D371">
        <v>0</v>
      </c>
      <c r="E371">
        <v>0</v>
      </c>
      <c r="F371">
        <v>0</v>
      </c>
      <c r="G371">
        <v>1</v>
      </c>
      <c r="H371" t="s">
        <v>247</v>
      </c>
      <c r="I371">
        <v>50</v>
      </c>
      <c r="J371">
        <v>0</v>
      </c>
      <c r="K371">
        <v>0</v>
      </c>
      <c r="L371">
        <v>50</v>
      </c>
      <c r="M371">
        <v>47</v>
      </c>
      <c r="N371">
        <v>0</v>
      </c>
      <c r="O371">
        <v>0</v>
      </c>
      <c r="P371">
        <v>47</v>
      </c>
      <c r="Q371">
        <v>100</v>
      </c>
      <c r="R371">
        <v>94</v>
      </c>
      <c r="S371">
        <v>0</v>
      </c>
      <c r="T371">
        <v>2</v>
      </c>
      <c r="U371">
        <v>100</v>
      </c>
      <c r="V371">
        <v>94</v>
      </c>
      <c r="W371">
        <v>418</v>
      </c>
      <c r="X371">
        <v>50</v>
      </c>
      <c r="Y371">
        <v>0</v>
      </c>
      <c r="Z371">
        <v>50</v>
      </c>
      <c r="AA371">
        <v>47</v>
      </c>
      <c r="AB371">
        <v>0</v>
      </c>
      <c r="AC371">
        <v>47</v>
      </c>
    </row>
    <row r="372" spans="1:29">
      <c r="A372">
        <v>4</v>
      </c>
      <c r="B372">
        <v>0</v>
      </c>
      <c r="C372">
        <v>0</v>
      </c>
      <c r="D372">
        <v>1</v>
      </c>
      <c r="E372">
        <v>0</v>
      </c>
      <c r="F372">
        <v>0</v>
      </c>
      <c r="G372">
        <v>0</v>
      </c>
      <c r="H372">
        <v>6</v>
      </c>
      <c r="I372">
        <v>0</v>
      </c>
      <c r="J372">
        <v>24</v>
      </c>
      <c r="K372">
        <v>0</v>
      </c>
      <c r="L372">
        <v>24</v>
      </c>
      <c r="M372">
        <v>0</v>
      </c>
      <c r="N372">
        <v>87</v>
      </c>
      <c r="O372">
        <v>0</v>
      </c>
      <c r="P372">
        <v>87</v>
      </c>
      <c r="Q372">
        <v>96</v>
      </c>
      <c r="R372">
        <v>348</v>
      </c>
      <c r="S372">
        <v>0</v>
      </c>
      <c r="T372">
        <v>3</v>
      </c>
      <c r="U372">
        <v>144</v>
      </c>
      <c r="V372">
        <v>522</v>
      </c>
      <c r="W372">
        <v>419</v>
      </c>
      <c r="X372">
        <v>0</v>
      </c>
      <c r="Y372">
        <v>72</v>
      </c>
      <c r="Z372">
        <v>72</v>
      </c>
      <c r="AA372">
        <v>0</v>
      </c>
      <c r="AB372">
        <v>249</v>
      </c>
      <c r="AC372">
        <v>249</v>
      </c>
    </row>
    <row r="373" spans="1:29">
      <c r="A373">
        <v>10</v>
      </c>
      <c r="B373">
        <v>1</v>
      </c>
      <c r="C373">
        <v>1</v>
      </c>
      <c r="D373">
        <v>0</v>
      </c>
      <c r="E373">
        <v>0</v>
      </c>
      <c r="F373">
        <v>0</v>
      </c>
      <c r="G373">
        <v>1</v>
      </c>
      <c r="H373" t="s">
        <v>247</v>
      </c>
      <c r="I373">
        <v>20</v>
      </c>
      <c r="J373">
        <v>0</v>
      </c>
      <c r="K373">
        <v>0</v>
      </c>
      <c r="L373">
        <v>20</v>
      </c>
      <c r="M373">
        <v>18</v>
      </c>
      <c r="N373">
        <v>0</v>
      </c>
      <c r="O373">
        <v>0</v>
      </c>
      <c r="P373">
        <v>18</v>
      </c>
      <c r="Q373">
        <v>200</v>
      </c>
      <c r="R373">
        <v>180</v>
      </c>
      <c r="S373">
        <v>0</v>
      </c>
      <c r="T373">
        <v>2</v>
      </c>
      <c r="U373">
        <v>200</v>
      </c>
      <c r="V373">
        <v>180</v>
      </c>
      <c r="W373">
        <v>420</v>
      </c>
      <c r="X373">
        <v>80</v>
      </c>
      <c r="Y373">
        <v>0</v>
      </c>
      <c r="Z373">
        <v>80</v>
      </c>
      <c r="AA373">
        <v>59</v>
      </c>
      <c r="AB373">
        <v>0</v>
      </c>
      <c r="AC373">
        <v>59</v>
      </c>
    </row>
    <row r="374" spans="1:29">
      <c r="A374">
        <v>4</v>
      </c>
      <c r="B374">
        <v>0</v>
      </c>
      <c r="C374">
        <v>0</v>
      </c>
      <c r="D374">
        <v>1</v>
      </c>
      <c r="E374">
        <v>0</v>
      </c>
      <c r="F374">
        <v>0</v>
      </c>
      <c r="G374">
        <v>0</v>
      </c>
      <c r="H374" t="s">
        <v>247</v>
      </c>
      <c r="I374">
        <v>0</v>
      </c>
      <c r="J374">
        <v>60</v>
      </c>
      <c r="K374">
        <v>0</v>
      </c>
      <c r="L374">
        <v>60</v>
      </c>
      <c r="M374">
        <v>0</v>
      </c>
      <c r="N374">
        <v>94</v>
      </c>
      <c r="O374">
        <v>0</v>
      </c>
      <c r="P374">
        <v>94</v>
      </c>
      <c r="Q374">
        <v>240</v>
      </c>
      <c r="R374">
        <v>376</v>
      </c>
      <c r="S374">
        <v>1</v>
      </c>
      <c r="T374">
        <v>3</v>
      </c>
      <c r="U374">
        <v>240</v>
      </c>
      <c r="V374">
        <v>376</v>
      </c>
      <c r="W374">
        <v>421</v>
      </c>
      <c r="X374">
        <v>0</v>
      </c>
      <c r="Y374">
        <v>40</v>
      </c>
      <c r="Z374">
        <v>40</v>
      </c>
      <c r="AA374">
        <v>0</v>
      </c>
      <c r="AB374">
        <v>48</v>
      </c>
      <c r="AC374">
        <v>48</v>
      </c>
    </row>
    <row r="375" spans="1:29">
      <c r="A375">
        <v>3</v>
      </c>
      <c r="B375">
        <v>0</v>
      </c>
      <c r="C375">
        <v>1</v>
      </c>
      <c r="D375">
        <v>0</v>
      </c>
      <c r="E375">
        <v>0</v>
      </c>
      <c r="F375">
        <v>0</v>
      </c>
      <c r="G375">
        <v>1</v>
      </c>
      <c r="H375" t="s">
        <v>247</v>
      </c>
      <c r="I375">
        <v>65</v>
      </c>
      <c r="J375">
        <v>0</v>
      </c>
      <c r="K375">
        <v>0</v>
      </c>
      <c r="L375">
        <v>65</v>
      </c>
      <c r="M375">
        <v>90</v>
      </c>
      <c r="N375">
        <v>0</v>
      </c>
      <c r="O375">
        <v>0</v>
      </c>
      <c r="P375">
        <v>90</v>
      </c>
      <c r="Q375">
        <v>195</v>
      </c>
      <c r="R375">
        <v>270</v>
      </c>
      <c r="S375">
        <v>0</v>
      </c>
      <c r="T375">
        <v>2</v>
      </c>
      <c r="U375">
        <v>195</v>
      </c>
      <c r="V375">
        <v>270</v>
      </c>
      <c r="W375">
        <v>422</v>
      </c>
      <c r="X375">
        <v>35</v>
      </c>
      <c r="Y375">
        <v>0</v>
      </c>
      <c r="Z375">
        <v>35</v>
      </c>
      <c r="AA375">
        <v>170</v>
      </c>
      <c r="AB375">
        <v>0</v>
      </c>
      <c r="AC375">
        <v>170</v>
      </c>
    </row>
    <row r="376" spans="1:29">
      <c r="A376">
        <v>2</v>
      </c>
      <c r="B376">
        <v>0</v>
      </c>
      <c r="C376">
        <v>0</v>
      </c>
      <c r="D376">
        <v>1</v>
      </c>
      <c r="E376">
        <v>0</v>
      </c>
      <c r="F376">
        <v>0</v>
      </c>
      <c r="G376">
        <v>0</v>
      </c>
      <c r="H376" t="s">
        <v>247</v>
      </c>
      <c r="I376">
        <v>0</v>
      </c>
      <c r="J376">
        <v>50</v>
      </c>
      <c r="K376">
        <v>0</v>
      </c>
      <c r="L376">
        <v>50</v>
      </c>
      <c r="M376">
        <v>0</v>
      </c>
      <c r="N376">
        <v>58</v>
      </c>
      <c r="O376">
        <v>0</v>
      </c>
      <c r="P376">
        <v>58</v>
      </c>
      <c r="Q376">
        <v>100</v>
      </c>
      <c r="R376">
        <v>116</v>
      </c>
      <c r="S376">
        <v>0</v>
      </c>
      <c r="T376">
        <v>3</v>
      </c>
      <c r="U376">
        <v>100</v>
      </c>
      <c r="V376">
        <v>116</v>
      </c>
      <c r="W376">
        <v>423</v>
      </c>
      <c r="X376">
        <v>0</v>
      </c>
      <c r="Y376">
        <v>50</v>
      </c>
      <c r="Z376">
        <v>50</v>
      </c>
      <c r="AA376">
        <v>0</v>
      </c>
      <c r="AB376">
        <v>58</v>
      </c>
      <c r="AC376">
        <v>58</v>
      </c>
    </row>
    <row r="377" spans="1:29">
      <c r="A377">
        <v>4</v>
      </c>
      <c r="B377">
        <v>0</v>
      </c>
      <c r="C377">
        <v>0</v>
      </c>
      <c r="D377">
        <v>1</v>
      </c>
      <c r="E377">
        <v>0</v>
      </c>
      <c r="F377">
        <v>0</v>
      </c>
      <c r="G377">
        <v>0</v>
      </c>
      <c r="H377">
        <v>5</v>
      </c>
      <c r="I377">
        <v>0</v>
      </c>
      <c r="J377">
        <v>35</v>
      </c>
      <c r="K377">
        <v>0</v>
      </c>
      <c r="L377">
        <v>35</v>
      </c>
      <c r="M377">
        <v>0</v>
      </c>
      <c r="N377">
        <v>77</v>
      </c>
      <c r="O377">
        <v>0</v>
      </c>
      <c r="P377">
        <v>77</v>
      </c>
      <c r="Q377">
        <v>140</v>
      </c>
      <c r="R377">
        <v>308</v>
      </c>
      <c r="S377">
        <v>0</v>
      </c>
      <c r="T377">
        <v>3</v>
      </c>
      <c r="U377">
        <v>175</v>
      </c>
      <c r="V377">
        <v>385</v>
      </c>
      <c r="W377">
        <v>424</v>
      </c>
      <c r="X377">
        <v>0</v>
      </c>
      <c r="Y377">
        <v>65</v>
      </c>
      <c r="Z377">
        <v>65</v>
      </c>
      <c r="AA377">
        <v>0</v>
      </c>
      <c r="AB377">
        <v>161</v>
      </c>
      <c r="AC377">
        <v>161</v>
      </c>
    </row>
    <row r="378" spans="1:29">
      <c r="A378">
        <v>10</v>
      </c>
      <c r="B378">
        <v>0</v>
      </c>
      <c r="C378">
        <v>0</v>
      </c>
      <c r="D378">
        <v>0</v>
      </c>
      <c r="E378">
        <v>1</v>
      </c>
      <c r="F378">
        <v>1</v>
      </c>
      <c r="G378" t="s">
        <v>247</v>
      </c>
      <c r="H378" t="s">
        <v>247</v>
      </c>
      <c r="I378">
        <v>0</v>
      </c>
      <c r="J378">
        <v>0</v>
      </c>
      <c r="K378">
        <v>20</v>
      </c>
      <c r="L378">
        <v>20</v>
      </c>
      <c r="M378">
        <v>0</v>
      </c>
      <c r="N378">
        <v>0</v>
      </c>
      <c r="O378">
        <v>23</v>
      </c>
      <c r="P378">
        <v>23</v>
      </c>
      <c r="Q378">
        <v>200</v>
      </c>
      <c r="R378">
        <v>230</v>
      </c>
      <c r="S378">
        <v>1</v>
      </c>
      <c r="T378">
        <v>1</v>
      </c>
      <c r="U378">
        <v>200</v>
      </c>
      <c r="V378">
        <v>230</v>
      </c>
      <c r="W378">
        <v>426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</row>
    <row r="379" spans="1:29">
      <c r="A379">
        <v>2</v>
      </c>
      <c r="B379">
        <v>0</v>
      </c>
      <c r="C379">
        <v>1</v>
      </c>
      <c r="D379">
        <v>0</v>
      </c>
      <c r="E379">
        <v>0</v>
      </c>
      <c r="F379">
        <v>0</v>
      </c>
      <c r="G379">
        <v>1</v>
      </c>
      <c r="H379" t="s">
        <v>247</v>
      </c>
      <c r="I379">
        <v>55</v>
      </c>
      <c r="J379">
        <v>0</v>
      </c>
      <c r="K379">
        <v>0</v>
      </c>
      <c r="L379">
        <v>55</v>
      </c>
      <c r="M379">
        <v>75</v>
      </c>
      <c r="N379">
        <v>0</v>
      </c>
      <c r="O379">
        <v>0</v>
      </c>
      <c r="P379">
        <v>75</v>
      </c>
      <c r="Q379">
        <v>110</v>
      </c>
      <c r="R379">
        <v>150</v>
      </c>
      <c r="S379">
        <v>1</v>
      </c>
      <c r="T379">
        <v>2</v>
      </c>
      <c r="U379">
        <v>110</v>
      </c>
      <c r="V379">
        <v>150</v>
      </c>
      <c r="W379">
        <v>427</v>
      </c>
      <c r="X379">
        <v>45</v>
      </c>
      <c r="Y379">
        <v>0</v>
      </c>
      <c r="Z379">
        <v>45</v>
      </c>
      <c r="AA379">
        <v>61</v>
      </c>
      <c r="AB379">
        <v>0</v>
      </c>
      <c r="AC379">
        <v>61</v>
      </c>
    </row>
    <row r="380" spans="1:29">
      <c r="A380">
        <v>2</v>
      </c>
      <c r="B380">
        <v>0</v>
      </c>
      <c r="C380">
        <v>1</v>
      </c>
      <c r="D380">
        <v>0</v>
      </c>
      <c r="E380">
        <v>0</v>
      </c>
      <c r="F380">
        <v>0</v>
      </c>
      <c r="G380">
        <v>1</v>
      </c>
      <c r="H380" t="s">
        <v>247</v>
      </c>
      <c r="I380">
        <v>50</v>
      </c>
      <c r="J380">
        <v>0</v>
      </c>
      <c r="K380">
        <v>0</v>
      </c>
      <c r="L380">
        <v>50</v>
      </c>
      <c r="M380">
        <v>51</v>
      </c>
      <c r="N380">
        <v>0</v>
      </c>
      <c r="O380">
        <v>0</v>
      </c>
      <c r="P380">
        <v>51</v>
      </c>
      <c r="Q380">
        <v>100</v>
      </c>
      <c r="R380">
        <v>102</v>
      </c>
      <c r="S380">
        <v>0</v>
      </c>
      <c r="T380">
        <v>2</v>
      </c>
      <c r="U380">
        <v>100</v>
      </c>
      <c r="V380">
        <v>102</v>
      </c>
      <c r="W380">
        <v>428</v>
      </c>
      <c r="X380">
        <v>50</v>
      </c>
      <c r="Y380">
        <v>0</v>
      </c>
      <c r="Z380">
        <v>50</v>
      </c>
      <c r="AA380">
        <v>49</v>
      </c>
      <c r="AB380">
        <v>0</v>
      </c>
      <c r="AC380">
        <v>49</v>
      </c>
    </row>
    <row r="381" spans="1:29">
      <c r="A381">
        <v>2</v>
      </c>
      <c r="B381">
        <v>0</v>
      </c>
      <c r="C381">
        <v>0</v>
      </c>
      <c r="D381">
        <v>1</v>
      </c>
      <c r="E381">
        <v>0</v>
      </c>
      <c r="F381">
        <v>0</v>
      </c>
      <c r="G381">
        <v>0</v>
      </c>
      <c r="H381" t="s">
        <v>247</v>
      </c>
      <c r="I381">
        <v>0</v>
      </c>
      <c r="J381">
        <v>50</v>
      </c>
      <c r="K381">
        <v>0</v>
      </c>
      <c r="L381">
        <v>50</v>
      </c>
      <c r="M381">
        <v>0</v>
      </c>
      <c r="N381">
        <v>47</v>
      </c>
      <c r="O381">
        <v>0</v>
      </c>
      <c r="P381">
        <v>47</v>
      </c>
      <c r="Q381">
        <v>100</v>
      </c>
      <c r="R381">
        <v>94</v>
      </c>
      <c r="S381">
        <v>1</v>
      </c>
      <c r="T381">
        <v>3</v>
      </c>
      <c r="U381">
        <v>100</v>
      </c>
      <c r="V381">
        <v>94</v>
      </c>
      <c r="W381">
        <v>429</v>
      </c>
      <c r="X381">
        <v>0</v>
      </c>
      <c r="Y381">
        <v>50</v>
      </c>
      <c r="Z381">
        <v>50</v>
      </c>
      <c r="AA381">
        <v>0</v>
      </c>
      <c r="AB381">
        <v>47</v>
      </c>
      <c r="AC381">
        <v>47</v>
      </c>
    </row>
    <row r="382" spans="1:29">
      <c r="A382">
        <v>3</v>
      </c>
      <c r="B382">
        <v>0</v>
      </c>
      <c r="C382">
        <v>0</v>
      </c>
      <c r="D382">
        <v>0</v>
      </c>
      <c r="E382">
        <v>1</v>
      </c>
      <c r="F382">
        <v>1</v>
      </c>
      <c r="G382" t="s">
        <v>247</v>
      </c>
      <c r="H382" t="s">
        <v>247</v>
      </c>
      <c r="I382">
        <v>0</v>
      </c>
      <c r="J382">
        <v>0</v>
      </c>
      <c r="K382">
        <v>90</v>
      </c>
      <c r="L382">
        <v>90</v>
      </c>
      <c r="M382">
        <v>0</v>
      </c>
      <c r="N382">
        <v>0</v>
      </c>
      <c r="O382">
        <v>90</v>
      </c>
      <c r="P382">
        <v>90</v>
      </c>
      <c r="Q382">
        <v>270</v>
      </c>
      <c r="R382">
        <v>270</v>
      </c>
      <c r="S382">
        <v>0</v>
      </c>
      <c r="T382">
        <v>1</v>
      </c>
      <c r="U382">
        <v>270</v>
      </c>
      <c r="V382">
        <v>270</v>
      </c>
      <c r="W382">
        <v>430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</row>
    <row r="383" spans="1:29">
      <c r="A383">
        <v>10</v>
      </c>
      <c r="B383">
        <v>1</v>
      </c>
      <c r="C383">
        <v>1</v>
      </c>
      <c r="D383">
        <v>0</v>
      </c>
      <c r="E383">
        <v>0</v>
      </c>
      <c r="F383">
        <v>0</v>
      </c>
      <c r="G383">
        <v>1</v>
      </c>
      <c r="H383" t="s">
        <v>247</v>
      </c>
      <c r="I383">
        <v>85</v>
      </c>
      <c r="J383">
        <v>0</v>
      </c>
      <c r="K383">
        <v>0</v>
      </c>
      <c r="L383">
        <v>85</v>
      </c>
      <c r="M383">
        <v>86</v>
      </c>
      <c r="N383">
        <v>0</v>
      </c>
      <c r="O383">
        <v>0</v>
      </c>
      <c r="P383">
        <v>86</v>
      </c>
      <c r="Q383">
        <v>850</v>
      </c>
      <c r="R383">
        <v>860</v>
      </c>
      <c r="S383">
        <v>1</v>
      </c>
      <c r="T383">
        <v>2</v>
      </c>
      <c r="U383">
        <v>850</v>
      </c>
      <c r="V383">
        <v>860</v>
      </c>
      <c r="W383">
        <v>431</v>
      </c>
      <c r="X383">
        <v>15</v>
      </c>
      <c r="Y383">
        <v>0</v>
      </c>
      <c r="Z383">
        <v>15</v>
      </c>
      <c r="AA383">
        <v>23</v>
      </c>
      <c r="AB383">
        <v>0</v>
      </c>
      <c r="AC383">
        <v>23</v>
      </c>
    </row>
    <row r="384" spans="1:29">
      <c r="A384">
        <v>5</v>
      </c>
      <c r="B384">
        <v>1</v>
      </c>
      <c r="C384">
        <v>1</v>
      </c>
      <c r="D384">
        <v>0</v>
      </c>
      <c r="E384">
        <v>0</v>
      </c>
      <c r="F384">
        <v>0</v>
      </c>
      <c r="G384">
        <v>1</v>
      </c>
      <c r="H384">
        <v>4</v>
      </c>
      <c r="I384">
        <v>20</v>
      </c>
      <c r="J384">
        <v>0</v>
      </c>
      <c r="K384">
        <v>0</v>
      </c>
      <c r="L384">
        <v>20</v>
      </c>
      <c r="M384">
        <v>100</v>
      </c>
      <c r="N384">
        <v>0</v>
      </c>
      <c r="O384">
        <v>0</v>
      </c>
      <c r="P384">
        <v>100</v>
      </c>
      <c r="Q384">
        <v>100</v>
      </c>
      <c r="R384">
        <v>500</v>
      </c>
      <c r="S384">
        <v>0</v>
      </c>
      <c r="T384">
        <v>2</v>
      </c>
      <c r="U384">
        <v>80</v>
      </c>
      <c r="V384">
        <v>400</v>
      </c>
      <c r="W384">
        <v>432</v>
      </c>
      <c r="X384">
        <v>80</v>
      </c>
      <c r="Y384">
        <v>0</v>
      </c>
      <c r="Z384">
        <v>80</v>
      </c>
      <c r="AA384">
        <v>320</v>
      </c>
      <c r="AB384">
        <v>0</v>
      </c>
      <c r="AC384">
        <v>320</v>
      </c>
    </row>
    <row r="385" spans="1:29">
      <c r="A385">
        <v>2</v>
      </c>
      <c r="B385">
        <v>0</v>
      </c>
      <c r="C385">
        <v>1</v>
      </c>
      <c r="D385">
        <v>0</v>
      </c>
      <c r="E385">
        <v>0</v>
      </c>
      <c r="F385">
        <v>0</v>
      </c>
      <c r="G385">
        <v>1</v>
      </c>
      <c r="H385" t="s">
        <v>247</v>
      </c>
      <c r="I385">
        <v>20</v>
      </c>
      <c r="J385">
        <v>0</v>
      </c>
      <c r="K385">
        <v>0</v>
      </c>
      <c r="L385">
        <v>20</v>
      </c>
      <c r="M385">
        <v>49</v>
      </c>
      <c r="N385">
        <v>0</v>
      </c>
      <c r="O385">
        <v>0</v>
      </c>
      <c r="P385">
        <v>49</v>
      </c>
      <c r="Q385">
        <v>40</v>
      </c>
      <c r="R385">
        <v>98</v>
      </c>
      <c r="S385">
        <v>0</v>
      </c>
      <c r="T385">
        <v>2</v>
      </c>
      <c r="U385">
        <v>40</v>
      </c>
      <c r="V385">
        <v>98</v>
      </c>
      <c r="W385">
        <v>433</v>
      </c>
      <c r="X385">
        <v>80</v>
      </c>
      <c r="Y385">
        <v>0</v>
      </c>
      <c r="Z385">
        <v>80</v>
      </c>
      <c r="AA385">
        <v>82</v>
      </c>
      <c r="AB385">
        <v>0</v>
      </c>
      <c r="AC385">
        <v>82</v>
      </c>
    </row>
    <row r="386" spans="1:29">
      <c r="A386">
        <v>2</v>
      </c>
      <c r="B386">
        <v>0</v>
      </c>
      <c r="C386">
        <v>0</v>
      </c>
      <c r="D386">
        <v>0</v>
      </c>
      <c r="E386">
        <v>1</v>
      </c>
      <c r="F386">
        <v>1</v>
      </c>
      <c r="G386" t="s">
        <v>247</v>
      </c>
      <c r="H386" t="s">
        <v>247</v>
      </c>
      <c r="I386">
        <v>0</v>
      </c>
      <c r="J386">
        <v>0</v>
      </c>
      <c r="K386">
        <v>60</v>
      </c>
      <c r="L386">
        <v>60</v>
      </c>
      <c r="M386">
        <v>0</v>
      </c>
      <c r="N386">
        <v>0</v>
      </c>
      <c r="O386">
        <v>66</v>
      </c>
      <c r="P386">
        <v>66</v>
      </c>
      <c r="Q386">
        <v>120</v>
      </c>
      <c r="R386">
        <v>132</v>
      </c>
      <c r="S386">
        <v>1</v>
      </c>
      <c r="T386">
        <v>1</v>
      </c>
      <c r="U386">
        <v>120</v>
      </c>
      <c r="V386">
        <v>132</v>
      </c>
      <c r="W386">
        <v>434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</row>
    <row r="387" spans="1:29">
      <c r="A387">
        <v>5</v>
      </c>
      <c r="B387">
        <v>1</v>
      </c>
      <c r="C387">
        <v>0</v>
      </c>
      <c r="D387">
        <v>1</v>
      </c>
      <c r="E387">
        <v>0</v>
      </c>
      <c r="F387">
        <v>0</v>
      </c>
      <c r="G387">
        <v>0</v>
      </c>
      <c r="H387">
        <v>6</v>
      </c>
      <c r="I387">
        <v>0</v>
      </c>
      <c r="J387">
        <v>25</v>
      </c>
      <c r="K387">
        <v>0</v>
      </c>
      <c r="L387">
        <v>25</v>
      </c>
      <c r="M387">
        <v>0</v>
      </c>
      <c r="N387">
        <v>72</v>
      </c>
      <c r="O387">
        <v>0</v>
      </c>
      <c r="P387">
        <v>72</v>
      </c>
      <c r="Q387">
        <v>125</v>
      </c>
      <c r="R387">
        <v>360</v>
      </c>
      <c r="S387">
        <v>1</v>
      </c>
      <c r="T387">
        <v>3</v>
      </c>
      <c r="U387">
        <v>150</v>
      </c>
      <c r="V387">
        <v>432</v>
      </c>
      <c r="W387">
        <v>435</v>
      </c>
      <c r="X387">
        <v>0</v>
      </c>
      <c r="Y387">
        <v>75</v>
      </c>
      <c r="Z387">
        <v>75</v>
      </c>
      <c r="AA387">
        <v>0</v>
      </c>
      <c r="AB387">
        <v>263</v>
      </c>
      <c r="AC387">
        <v>263</v>
      </c>
    </row>
    <row r="388" spans="1:29">
      <c r="A388">
        <v>6</v>
      </c>
      <c r="B388">
        <v>1</v>
      </c>
      <c r="C388">
        <v>0</v>
      </c>
      <c r="D388">
        <v>0</v>
      </c>
      <c r="E388">
        <v>1</v>
      </c>
      <c r="F388">
        <v>1</v>
      </c>
      <c r="G388" t="s">
        <v>247</v>
      </c>
      <c r="H388" t="s">
        <v>247</v>
      </c>
      <c r="I388">
        <v>0</v>
      </c>
      <c r="J388">
        <v>0</v>
      </c>
      <c r="K388">
        <v>25</v>
      </c>
      <c r="L388">
        <v>25</v>
      </c>
      <c r="M388">
        <v>0</v>
      </c>
      <c r="N388">
        <v>0</v>
      </c>
      <c r="O388">
        <v>28</v>
      </c>
      <c r="P388">
        <v>28</v>
      </c>
      <c r="Q388">
        <v>150</v>
      </c>
      <c r="R388">
        <v>168</v>
      </c>
      <c r="S388">
        <v>0</v>
      </c>
      <c r="T388">
        <v>1</v>
      </c>
      <c r="U388">
        <v>150</v>
      </c>
      <c r="V388">
        <v>168</v>
      </c>
      <c r="W388">
        <v>436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</row>
    <row r="389" spans="1:29">
      <c r="A389">
        <v>3</v>
      </c>
      <c r="B389">
        <v>1</v>
      </c>
      <c r="C389">
        <v>0</v>
      </c>
      <c r="D389">
        <v>0</v>
      </c>
      <c r="E389">
        <v>1</v>
      </c>
      <c r="F389">
        <v>1</v>
      </c>
      <c r="G389" t="s">
        <v>247</v>
      </c>
      <c r="H389" t="s">
        <v>247</v>
      </c>
      <c r="I389">
        <v>0</v>
      </c>
      <c r="J389">
        <v>0</v>
      </c>
      <c r="K389">
        <v>50</v>
      </c>
      <c r="L389">
        <v>50</v>
      </c>
      <c r="M389">
        <v>0</v>
      </c>
      <c r="N389">
        <v>0</v>
      </c>
      <c r="O389">
        <v>69</v>
      </c>
      <c r="P389">
        <v>69</v>
      </c>
      <c r="Q389">
        <v>150</v>
      </c>
      <c r="R389">
        <v>207</v>
      </c>
      <c r="S389">
        <v>1</v>
      </c>
      <c r="T389">
        <v>1</v>
      </c>
      <c r="U389">
        <v>150</v>
      </c>
      <c r="V389">
        <v>207</v>
      </c>
      <c r="W389">
        <v>437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</row>
    <row r="390" spans="1:29">
      <c r="A390">
        <v>2</v>
      </c>
      <c r="B390">
        <v>0</v>
      </c>
      <c r="C390">
        <v>0</v>
      </c>
      <c r="D390">
        <v>0</v>
      </c>
      <c r="E390">
        <v>1</v>
      </c>
      <c r="F390">
        <v>1</v>
      </c>
      <c r="G390" t="s">
        <v>247</v>
      </c>
      <c r="H390" t="s">
        <v>247</v>
      </c>
      <c r="I390">
        <v>0</v>
      </c>
      <c r="J390">
        <v>0</v>
      </c>
      <c r="K390">
        <v>70</v>
      </c>
      <c r="L390">
        <v>70</v>
      </c>
      <c r="M390">
        <v>0</v>
      </c>
      <c r="N390">
        <v>0</v>
      </c>
      <c r="O390">
        <v>62</v>
      </c>
      <c r="P390">
        <v>62</v>
      </c>
      <c r="Q390">
        <v>140</v>
      </c>
      <c r="R390">
        <v>124</v>
      </c>
      <c r="S390">
        <v>0</v>
      </c>
      <c r="T390">
        <v>1</v>
      </c>
      <c r="U390">
        <v>140</v>
      </c>
      <c r="V390">
        <v>124</v>
      </c>
      <c r="W390">
        <v>438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</row>
    <row r="391" spans="1:29">
      <c r="A391">
        <v>5</v>
      </c>
      <c r="B391">
        <v>1</v>
      </c>
      <c r="C391">
        <v>0</v>
      </c>
      <c r="D391">
        <v>1</v>
      </c>
      <c r="E391">
        <v>0</v>
      </c>
      <c r="F391">
        <v>0</v>
      </c>
      <c r="G391">
        <v>0</v>
      </c>
      <c r="H391" t="s">
        <v>247</v>
      </c>
      <c r="I391">
        <v>0</v>
      </c>
      <c r="J391">
        <v>25</v>
      </c>
      <c r="K391">
        <v>0</v>
      </c>
      <c r="L391">
        <v>25</v>
      </c>
      <c r="M391">
        <v>0</v>
      </c>
      <c r="N391">
        <v>75</v>
      </c>
      <c r="O391">
        <v>0</v>
      </c>
      <c r="P391">
        <v>75</v>
      </c>
      <c r="Q391">
        <v>125</v>
      </c>
      <c r="R391">
        <v>375</v>
      </c>
      <c r="S391">
        <v>0</v>
      </c>
      <c r="T391">
        <v>3</v>
      </c>
      <c r="U391">
        <v>125</v>
      </c>
      <c r="V391">
        <v>375</v>
      </c>
      <c r="W391">
        <v>439</v>
      </c>
      <c r="X391">
        <v>0</v>
      </c>
      <c r="Y391">
        <v>85</v>
      </c>
      <c r="Z391">
        <v>85</v>
      </c>
      <c r="AA391">
        <v>0</v>
      </c>
      <c r="AB391">
        <v>266</v>
      </c>
      <c r="AC391">
        <v>266</v>
      </c>
    </row>
    <row r="392" spans="1:29">
      <c r="A392">
        <v>5</v>
      </c>
      <c r="B392">
        <v>1</v>
      </c>
      <c r="C392">
        <v>0</v>
      </c>
      <c r="D392">
        <v>1</v>
      </c>
      <c r="E392">
        <v>0</v>
      </c>
      <c r="F392">
        <v>0</v>
      </c>
      <c r="G392">
        <v>0</v>
      </c>
      <c r="H392" t="s">
        <v>247</v>
      </c>
      <c r="I392">
        <v>0</v>
      </c>
      <c r="J392">
        <v>30</v>
      </c>
      <c r="K392">
        <v>0</v>
      </c>
      <c r="L392">
        <v>30</v>
      </c>
      <c r="M392">
        <v>0</v>
      </c>
      <c r="N392">
        <v>59</v>
      </c>
      <c r="O392">
        <v>0</v>
      </c>
      <c r="P392">
        <v>59</v>
      </c>
      <c r="Q392">
        <v>150</v>
      </c>
      <c r="R392">
        <v>295</v>
      </c>
      <c r="S392">
        <v>0</v>
      </c>
      <c r="T392">
        <v>3</v>
      </c>
      <c r="U392">
        <v>150</v>
      </c>
      <c r="V392">
        <v>295</v>
      </c>
      <c r="W392">
        <v>440</v>
      </c>
      <c r="X392">
        <v>0</v>
      </c>
      <c r="Y392">
        <v>70</v>
      </c>
      <c r="Z392">
        <v>70</v>
      </c>
      <c r="AA392">
        <v>0</v>
      </c>
      <c r="AB392">
        <v>143</v>
      </c>
      <c r="AC392">
        <v>143</v>
      </c>
    </row>
    <row r="393" spans="1:29">
      <c r="A393">
        <v>2</v>
      </c>
      <c r="B393">
        <v>0</v>
      </c>
      <c r="C393">
        <v>0</v>
      </c>
      <c r="D393">
        <v>0</v>
      </c>
      <c r="E393">
        <v>1</v>
      </c>
      <c r="F393">
        <v>1</v>
      </c>
      <c r="G393" t="s">
        <v>247</v>
      </c>
      <c r="H393" t="s">
        <v>247</v>
      </c>
      <c r="I393">
        <v>0</v>
      </c>
      <c r="J393">
        <v>0</v>
      </c>
      <c r="K393">
        <v>60</v>
      </c>
      <c r="L393">
        <v>60</v>
      </c>
      <c r="M393">
        <v>0</v>
      </c>
      <c r="N393">
        <v>0</v>
      </c>
      <c r="O393">
        <v>62</v>
      </c>
      <c r="P393">
        <v>62</v>
      </c>
      <c r="Q393">
        <v>120</v>
      </c>
      <c r="R393">
        <v>124</v>
      </c>
      <c r="S393">
        <v>1</v>
      </c>
      <c r="T393">
        <v>1</v>
      </c>
      <c r="U393">
        <v>120</v>
      </c>
      <c r="V393">
        <v>124</v>
      </c>
      <c r="W393">
        <v>441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</row>
    <row r="394" spans="1:29">
      <c r="A394">
        <v>2</v>
      </c>
      <c r="B394">
        <v>0</v>
      </c>
      <c r="C394">
        <v>0</v>
      </c>
      <c r="D394">
        <v>1</v>
      </c>
      <c r="E394">
        <v>0</v>
      </c>
      <c r="F394">
        <v>0</v>
      </c>
      <c r="G394">
        <v>0</v>
      </c>
      <c r="H394" t="s">
        <v>247</v>
      </c>
      <c r="I394">
        <v>0</v>
      </c>
      <c r="J394">
        <v>40</v>
      </c>
      <c r="K394">
        <v>0</v>
      </c>
      <c r="L394">
        <v>40</v>
      </c>
      <c r="M394">
        <v>0</v>
      </c>
      <c r="N394">
        <v>71</v>
      </c>
      <c r="O394">
        <v>0</v>
      </c>
      <c r="P394">
        <v>71</v>
      </c>
      <c r="Q394">
        <v>80</v>
      </c>
      <c r="R394">
        <v>142</v>
      </c>
      <c r="S394">
        <v>1</v>
      </c>
      <c r="T394">
        <v>3</v>
      </c>
      <c r="U394">
        <v>80</v>
      </c>
      <c r="V394">
        <v>142</v>
      </c>
      <c r="W394">
        <v>442</v>
      </c>
      <c r="X394">
        <v>0</v>
      </c>
      <c r="Y394">
        <v>60</v>
      </c>
      <c r="Z394">
        <v>60</v>
      </c>
      <c r="AA394">
        <v>0</v>
      </c>
      <c r="AB394">
        <v>42</v>
      </c>
      <c r="AC394">
        <v>42</v>
      </c>
    </row>
    <row r="395" spans="1:29">
      <c r="A395">
        <v>5</v>
      </c>
      <c r="B395">
        <v>1</v>
      </c>
      <c r="C395">
        <v>0</v>
      </c>
      <c r="D395">
        <v>1</v>
      </c>
      <c r="E395">
        <v>0</v>
      </c>
      <c r="F395">
        <v>0</v>
      </c>
      <c r="G395">
        <v>0</v>
      </c>
      <c r="H395" t="s">
        <v>247</v>
      </c>
      <c r="I395">
        <v>0</v>
      </c>
      <c r="J395">
        <v>7.5</v>
      </c>
      <c r="K395">
        <v>0</v>
      </c>
      <c r="L395">
        <v>7.5</v>
      </c>
      <c r="M395">
        <v>0</v>
      </c>
      <c r="N395">
        <v>45</v>
      </c>
      <c r="O395">
        <v>0</v>
      </c>
      <c r="P395">
        <v>45</v>
      </c>
      <c r="Q395">
        <v>37.5</v>
      </c>
      <c r="R395">
        <v>225</v>
      </c>
      <c r="S395">
        <v>0</v>
      </c>
      <c r="T395">
        <v>3</v>
      </c>
      <c r="U395">
        <v>37.5</v>
      </c>
      <c r="V395">
        <v>225</v>
      </c>
      <c r="W395">
        <v>443</v>
      </c>
      <c r="X395">
        <v>0</v>
      </c>
      <c r="Y395">
        <v>92.5</v>
      </c>
      <c r="Z395">
        <v>92.5</v>
      </c>
      <c r="AA395">
        <v>0</v>
      </c>
      <c r="AB395">
        <v>214</v>
      </c>
      <c r="AC395">
        <v>214</v>
      </c>
    </row>
    <row r="396" spans="1:29">
      <c r="A396">
        <v>3</v>
      </c>
      <c r="B396">
        <v>0</v>
      </c>
      <c r="C396">
        <v>0</v>
      </c>
      <c r="D396">
        <v>0</v>
      </c>
      <c r="E396">
        <v>1</v>
      </c>
      <c r="F396">
        <v>1</v>
      </c>
      <c r="G396" t="s">
        <v>247</v>
      </c>
      <c r="H396" t="s">
        <v>247</v>
      </c>
      <c r="I396">
        <v>0</v>
      </c>
      <c r="J396">
        <v>0</v>
      </c>
      <c r="K396">
        <v>50</v>
      </c>
      <c r="L396">
        <v>50</v>
      </c>
      <c r="M396">
        <v>0</v>
      </c>
      <c r="N396">
        <v>0</v>
      </c>
      <c r="O396">
        <v>73</v>
      </c>
      <c r="P396">
        <v>73</v>
      </c>
      <c r="Q396">
        <v>150</v>
      </c>
      <c r="R396">
        <v>219</v>
      </c>
      <c r="S396">
        <v>1</v>
      </c>
      <c r="T396">
        <v>1</v>
      </c>
      <c r="U396">
        <v>150</v>
      </c>
      <c r="V396">
        <v>219</v>
      </c>
      <c r="W396">
        <v>444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</row>
    <row r="397" spans="1:29">
      <c r="A397">
        <v>5</v>
      </c>
      <c r="B397">
        <v>1</v>
      </c>
      <c r="C397">
        <v>0</v>
      </c>
      <c r="D397">
        <v>0</v>
      </c>
      <c r="E397">
        <v>1</v>
      </c>
      <c r="F397">
        <v>1</v>
      </c>
      <c r="G397" t="s">
        <v>247</v>
      </c>
      <c r="H397" t="s">
        <v>247</v>
      </c>
      <c r="I397">
        <v>0</v>
      </c>
      <c r="J397">
        <v>0</v>
      </c>
      <c r="K397">
        <v>35</v>
      </c>
      <c r="L397">
        <v>35</v>
      </c>
      <c r="M397">
        <v>0</v>
      </c>
      <c r="N397">
        <v>0</v>
      </c>
      <c r="O397">
        <v>51</v>
      </c>
      <c r="P397">
        <v>51</v>
      </c>
      <c r="Q397">
        <v>175</v>
      </c>
      <c r="R397">
        <v>255</v>
      </c>
      <c r="S397">
        <v>0</v>
      </c>
      <c r="T397">
        <v>1</v>
      </c>
      <c r="U397">
        <v>175</v>
      </c>
      <c r="V397">
        <v>255</v>
      </c>
      <c r="W397">
        <v>445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</row>
    <row r="398" spans="1:29">
      <c r="A398">
        <v>8</v>
      </c>
      <c r="B398">
        <v>1</v>
      </c>
      <c r="C398">
        <v>1</v>
      </c>
      <c r="D398">
        <v>0</v>
      </c>
      <c r="E398">
        <v>0</v>
      </c>
      <c r="F398">
        <v>0</v>
      </c>
      <c r="G398">
        <v>1</v>
      </c>
      <c r="H398" t="s">
        <v>247</v>
      </c>
      <c r="I398">
        <v>20</v>
      </c>
      <c r="J398">
        <v>0</v>
      </c>
      <c r="K398">
        <v>0</v>
      </c>
      <c r="L398">
        <v>20</v>
      </c>
      <c r="M398">
        <v>89</v>
      </c>
      <c r="N398">
        <v>0</v>
      </c>
      <c r="O398">
        <v>0</v>
      </c>
      <c r="P398">
        <v>89</v>
      </c>
      <c r="Q398">
        <v>160</v>
      </c>
      <c r="R398">
        <v>712</v>
      </c>
      <c r="S398">
        <v>1</v>
      </c>
      <c r="T398">
        <v>2</v>
      </c>
      <c r="U398">
        <v>160</v>
      </c>
      <c r="V398">
        <v>712</v>
      </c>
      <c r="W398">
        <v>446</v>
      </c>
      <c r="X398">
        <v>80</v>
      </c>
      <c r="Y398">
        <v>0</v>
      </c>
      <c r="Z398">
        <v>80</v>
      </c>
      <c r="AA398">
        <v>574</v>
      </c>
      <c r="AB398">
        <v>0</v>
      </c>
      <c r="AC398">
        <v>574</v>
      </c>
    </row>
    <row r="399" spans="1:29">
      <c r="A399">
        <v>2</v>
      </c>
      <c r="B399">
        <v>0</v>
      </c>
      <c r="C399">
        <v>0</v>
      </c>
      <c r="D399">
        <v>1</v>
      </c>
      <c r="E399">
        <v>0</v>
      </c>
      <c r="F399">
        <v>0</v>
      </c>
      <c r="G399">
        <v>0</v>
      </c>
      <c r="H399" t="s">
        <v>247</v>
      </c>
      <c r="I399">
        <v>0</v>
      </c>
      <c r="J399">
        <v>90</v>
      </c>
      <c r="K399">
        <v>0</v>
      </c>
      <c r="L399">
        <v>90</v>
      </c>
      <c r="M399">
        <v>0</v>
      </c>
      <c r="N399">
        <v>96</v>
      </c>
      <c r="O399">
        <v>0</v>
      </c>
      <c r="P399">
        <v>96</v>
      </c>
      <c r="Q399">
        <v>180</v>
      </c>
      <c r="R399">
        <v>192</v>
      </c>
      <c r="S399">
        <v>0</v>
      </c>
      <c r="T399">
        <v>3</v>
      </c>
      <c r="U399">
        <v>180</v>
      </c>
      <c r="V399">
        <v>192</v>
      </c>
      <c r="W399">
        <v>447</v>
      </c>
      <c r="X399">
        <v>0</v>
      </c>
      <c r="Y399">
        <v>10</v>
      </c>
      <c r="Z399">
        <v>10</v>
      </c>
      <c r="AA399">
        <v>0</v>
      </c>
      <c r="AB399">
        <v>17</v>
      </c>
      <c r="AC399">
        <v>17</v>
      </c>
    </row>
    <row r="400" spans="1:29">
      <c r="A400">
        <v>4</v>
      </c>
      <c r="B400">
        <v>0</v>
      </c>
      <c r="C400">
        <v>0</v>
      </c>
      <c r="D400">
        <v>0</v>
      </c>
      <c r="E400">
        <v>1</v>
      </c>
      <c r="F400">
        <v>1</v>
      </c>
      <c r="G400" t="s">
        <v>247</v>
      </c>
      <c r="H400" t="s">
        <v>247</v>
      </c>
      <c r="I400">
        <v>0</v>
      </c>
      <c r="J400">
        <v>0</v>
      </c>
      <c r="K400">
        <v>25</v>
      </c>
      <c r="L400">
        <v>25</v>
      </c>
      <c r="M400">
        <v>0</v>
      </c>
      <c r="N400">
        <v>0</v>
      </c>
      <c r="O400">
        <v>30</v>
      </c>
      <c r="P400">
        <v>30</v>
      </c>
      <c r="Q400">
        <v>100</v>
      </c>
      <c r="R400">
        <v>120</v>
      </c>
      <c r="S400">
        <v>0</v>
      </c>
      <c r="T400">
        <v>1</v>
      </c>
      <c r="U400">
        <v>100</v>
      </c>
      <c r="V400">
        <v>120</v>
      </c>
      <c r="W400">
        <v>448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</row>
    <row r="401" spans="1:29">
      <c r="A401">
        <v>3</v>
      </c>
      <c r="B401">
        <v>0</v>
      </c>
      <c r="C401">
        <v>0</v>
      </c>
      <c r="D401">
        <v>1</v>
      </c>
      <c r="E401">
        <v>0</v>
      </c>
      <c r="F401">
        <v>0</v>
      </c>
      <c r="G401">
        <v>0</v>
      </c>
      <c r="H401" t="s">
        <v>247</v>
      </c>
      <c r="I401">
        <v>0</v>
      </c>
      <c r="J401">
        <v>30</v>
      </c>
      <c r="K401">
        <v>0</v>
      </c>
      <c r="L401">
        <v>30</v>
      </c>
      <c r="M401">
        <v>0</v>
      </c>
      <c r="N401">
        <v>39</v>
      </c>
      <c r="O401">
        <v>0</v>
      </c>
      <c r="P401">
        <v>39</v>
      </c>
      <c r="Q401">
        <v>90</v>
      </c>
      <c r="R401">
        <v>117</v>
      </c>
      <c r="S401">
        <v>0</v>
      </c>
      <c r="T401">
        <v>3</v>
      </c>
      <c r="U401">
        <v>90</v>
      </c>
      <c r="V401">
        <v>117</v>
      </c>
      <c r="W401">
        <v>449</v>
      </c>
      <c r="X401">
        <v>0</v>
      </c>
      <c r="Y401">
        <v>68</v>
      </c>
      <c r="Z401">
        <v>68</v>
      </c>
      <c r="AA401">
        <v>0</v>
      </c>
      <c r="AB401">
        <v>81</v>
      </c>
      <c r="AC401">
        <v>81</v>
      </c>
    </row>
    <row r="402" spans="1:29">
      <c r="A402">
        <v>3</v>
      </c>
      <c r="B402">
        <v>0</v>
      </c>
      <c r="C402">
        <v>0</v>
      </c>
      <c r="D402">
        <v>1</v>
      </c>
      <c r="E402">
        <v>0</v>
      </c>
      <c r="F402">
        <v>0</v>
      </c>
      <c r="G402">
        <v>0</v>
      </c>
      <c r="H402" t="s">
        <v>247</v>
      </c>
      <c r="I402">
        <v>0</v>
      </c>
      <c r="J402">
        <v>45</v>
      </c>
      <c r="K402">
        <v>0</v>
      </c>
      <c r="L402">
        <v>45</v>
      </c>
      <c r="M402">
        <v>0</v>
      </c>
      <c r="N402">
        <v>89</v>
      </c>
      <c r="O402">
        <v>0</v>
      </c>
      <c r="P402">
        <v>89</v>
      </c>
      <c r="Q402">
        <v>135</v>
      </c>
      <c r="R402">
        <v>267</v>
      </c>
      <c r="S402">
        <v>1</v>
      </c>
      <c r="T402">
        <v>3</v>
      </c>
      <c r="U402">
        <v>135</v>
      </c>
      <c r="V402">
        <v>267</v>
      </c>
      <c r="W402">
        <v>450</v>
      </c>
      <c r="X402">
        <v>0</v>
      </c>
      <c r="Y402">
        <v>55</v>
      </c>
      <c r="Z402">
        <v>55</v>
      </c>
      <c r="AA402">
        <v>0</v>
      </c>
      <c r="AB402">
        <v>177</v>
      </c>
      <c r="AC402">
        <v>177</v>
      </c>
    </row>
    <row r="403" spans="1:29">
      <c r="A403">
        <v>7</v>
      </c>
      <c r="B403">
        <v>1</v>
      </c>
      <c r="C403">
        <v>1</v>
      </c>
      <c r="D403">
        <v>0</v>
      </c>
      <c r="E403">
        <v>0</v>
      </c>
      <c r="F403">
        <v>0</v>
      </c>
      <c r="G403">
        <v>1</v>
      </c>
      <c r="H403" t="s">
        <v>247</v>
      </c>
      <c r="I403">
        <v>10</v>
      </c>
      <c r="J403">
        <v>0</v>
      </c>
      <c r="K403">
        <v>0</v>
      </c>
      <c r="L403">
        <v>10</v>
      </c>
      <c r="M403">
        <v>56</v>
      </c>
      <c r="N403">
        <v>0</v>
      </c>
      <c r="O403">
        <v>0</v>
      </c>
      <c r="P403">
        <v>56</v>
      </c>
      <c r="Q403">
        <v>70</v>
      </c>
      <c r="R403">
        <v>392</v>
      </c>
      <c r="S403">
        <v>0</v>
      </c>
      <c r="T403">
        <v>2</v>
      </c>
      <c r="U403">
        <v>70</v>
      </c>
      <c r="V403">
        <v>392</v>
      </c>
      <c r="W403">
        <v>451</v>
      </c>
      <c r="X403">
        <v>90</v>
      </c>
      <c r="Y403">
        <v>0</v>
      </c>
      <c r="Z403">
        <v>90</v>
      </c>
      <c r="AA403">
        <v>343</v>
      </c>
      <c r="AB403">
        <v>0</v>
      </c>
      <c r="AC403">
        <v>343</v>
      </c>
    </row>
    <row r="404" spans="1:29">
      <c r="A404">
        <v>10</v>
      </c>
      <c r="B404">
        <v>1</v>
      </c>
      <c r="C404">
        <v>0</v>
      </c>
      <c r="D404">
        <v>0</v>
      </c>
      <c r="E404">
        <v>1</v>
      </c>
      <c r="F404">
        <v>1</v>
      </c>
      <c r="G404" t="s">
        <v>247</v>
      </c>
      <c r="H404">
        <v>8</v>
      </c>
      <c r="I404">
        <v>0</v>
      </c>
      <c r="J404">
        <v>0</v>
      </c>
      <c r="K404">
        <v>60</v>
      </c>
      <c r="L404">
        <v>60</v>
      </c>
      <c r="M404">
        <v>0</v>
      </c>
      <c r="N404">
        <v>0</v>
      </c>
      <c r="O404">
        <v>62</v>
      </c>
      <c r="P404">
        <v>62</v>
      </c>
      <c r="Q404">
        <v>600</v>
      </c>
      <c r="R404">
        <v>620</v>
      </c>
      <c r="S404">
        <v>0</v>
      </c>
      <c r="T404">
        <v>1</v>
      </c>
      <c r="U404">
        <v>480</v>
      </c>
      <c r="V404">
        <v>496</v>
      </c>
      <c r="W404">
        <v>452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</row>
    <row r="405" spans="1:29">
      <c r="A405">
        <v>3</v>
      </c>
      <c r="B405">
        <v>0</v>
      </c>
      <c r="C405">
        <v>1</v>
      </c>
      <c r="D405">
        <v>0</v>
      </c>
      <c r="E405">
        <v>0</v>
      </c>
      <c r="F405">
        <v>0</v>
      </c>
      <c r="G405">
        <v>1</v>
      </c>
      <c r="H405" t="s">
        <v>247</v>
      </c>
      <c r="I405">
        <v>40</v>
      </c>
      <c r="J405">
        <v>0</v>
      </c>
      <c r="K405">
        <v>0</v>
      </c>
      <c r="L405">
        <v>40</v>
      </c>
      <c r="M405">
        <v>60</v>
      </c>
      <c r="N405">
        <v>0</v>
      </c>
      <c r="O405">
        <v>0</v>
      </c>
      <c r="P405">
        <v>60</v>
      </c>
      <c r="Q405">
        <v>120</v>
      </c>
      <c r="R405">
        <v>180</v>
      </c>
      <c r="S405">
        <v>0</v>
      </c>
      <c r="T405">
        <v>2</v>
      </c>
      <c r="U405">
        <v>120</v>
      </c>
      <c r="V405">
        <v>180</v>
      </c>
      <c r="W405">
        <v>453</v>
      </c>
      <c r="X405">
        <v>60</v>
      </c>
      <c r="Y405">
        <v>0</v>
      </c>
      <c r="Z405">
        <v>60</v>
      </c>
      <c r="AA405">
        <v>92</v>
      </c>
      <c r="AB405">
        <v>0</v>
      </c>
      <c r="AC405">
        <v>92</v>
      </c>
    </row>
    <row r="406" spans="1:29">
      <c r="A406">
        <v>5</v>
      </c>
      <c r="B406">
        <v>1</v>
      </c>
      <c r="C406">
        <v>1</v>
      </c>
      <c r="D406">
        <v>0</v>
      </c>
      <c r="E406">
        <v>0</v>
      </c>
      <c r="F406">
        <v>0</v>
      </c>
      <c r="G406">
        <v>1</v>
      </c>
      <c r="H406">
        <v>3</v>
      </c>
      <c r="I406">
        <v>85</v>
      </c>
      <c r="J406">
        <v>0</v>
      </c>
      <c r="K406">
        <v>0</v>
      </c>
      <c r="L406">
        <v>85</v>
      </c>
      <c r="M406">
        <v>85</v>
      </c>
      <c r="N406">
        <v>0</v>
      </c>
      <c r="O406">
        <v>0</v>
      </c>
      <c r="P406">
        <v>85</v>
      </c>
      <c r="Q406">
        <v>425</v>
      </c>
      <c r="R406">
        <v>425</v>
      </c>
      <c r="S406">
        <v>1</v>
      </c>
      <c r="T406">
        <v>2</v>
      </c>
      <c r="U406">
        <v>255</v>
      </c>
      <c r="V406">
        <v>255</v>
      </c>
      <c r="W406">
        <v>454</v>
      </c>
      <c r="X406">
        <v>15</v>
      </c>
      <c r="Y406">
        <v>0</v>
      </c>
      <c r="Z406">
        <v>15</v>
      </c>
      <c r="AA406">
        <v>53</v>
      </c>
      <c r="AB406">
        <v>0</v>
      </c>
      <c r="AC406">
        <v>53</v>
      </c>
    </row>
    <row r="407" spans="1:29">
      <c r="A407">
        <v>4</v>
      </c>
      <c r="B407">
        <v>0</v>
      </c>
      <c r="C407">
        <v>0</v>
      </c>
      <c r="D407">
        <v>0</v>
      </c>
      <c r="E407">
        <v>1</v>
      </c>
      <c r="F407">
        <v>1</v>
      </c>
      <c r="G407" t="s">
        <v>247</v>
      </c>
      <c r="H407" t="s">
        <v>247</v>
      </c>
      <c r="I407">
        <v>0</v>
      </c>
      <c r="J407">
        <v>0</v>
      </c>
      <c r="K407">
        <v>25</v>
      </c>
      <c r="L407">
        <v>25</v>
      </c>
      <c r="M407">
        <v>0</v>
      </c>
      <c r="N407">
        <v>0</v>
      </c>
      <c r="O407">
        <v>26</v>
      </c>
      <c r="P407">
        <v>26</v>
      </c>
      <c r="Q407">
        <v>100</v>
      </c>
      <c r="R407">
        <v>104</v>
      </c>
      <c r="S407">
        <v>1</v>
      </c>
      <c r="T407">
        <v>1</v>
      </c>
      <c r="U407">
        <v>100</v>
      </c>
      <c r="V407">
        <v>104</v>
      </c>
      <c r="W407">
        <v>455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</row>
    <row r="408" spans="1:29">
      <c r="A408">
        <v>5</v>
      </c>
      <c r="B408">
        <v>1</v>
      </c>
      <c r="C408">
        <v>1</v>
      </c>
      <c r="D408">
        <v>0</v>
      </c>
      <c r="E408">
        <v>0</v>
      </c>
      <c r="F408">
        <v>0</v>
      </c>
      <c r="G408">
        <v>1</v>
      </c>
      <c r="H408">
        <v>3</v>
      </c>
      <c r="I408">
        <v>24</v>
      </c>
      <c r="J408">
        <v>0</v>
      </c>
      <c r="K408">
        <v>0</v>
      </c>
      <c r="L408">
        <v>24</v>
      </c>
      <c r="M408">
        <v>34</v>
      </c>
      <c r="N408">
        <v>0</v>
      </c>
      <c r="O408">
        <v>0</v>
      </c>
      <c r="P408">
        <v>34</v>
      </c>
      <c r="Q408">
        <v>120</v>
      </c>
      <c r="R408">
        <v>170</v>
      </c>
      <c r="S408">
        <v>0</v>
      </c>
      <c r="T408">
        <v>2</v>
      </c>
      <c r="U408">
        <v>72</v>
      </c>
      <c r="V408">
        <v>102</v>
      </c>
      <c r="W408">
        <v>456</v>
      </c>
      <c r="X408">
        <v>73</v>
      </c>
      <c r="Y408">
        <v>0</v>
      </c>
      <c r="Z408">
        <v>73</v>
      </c>
      <c r="AA408">
        <v>110</v>
      </c>
      <c r="AB408">
        <v>0</v>
      </c>
      <c r="AC408">
        <v>110</v>
      </c>
    </row>
    <row r="409" spans="1:29">
      <c r="A409">
        <v>3</v>
      </c>
      <c r="B409">
        <v>0</v>
      </c>
      <c r="C409">
        <v>0</v>
      </c>
      <c r="D409">
        <v>1</v>
      </c>
      <c r="E409">
        <v>0</v>
      </c>
      <c r="F409">
        <v>0</v>
      </c>
      <c r="G409">
        <v>0</v>
      </c>
      <c r="H409">
        <v>3</v>
      </c>
      <c r="I409">
        <v>0</v>
      </c>
      <c r="J409">
        <v>40</v>
      </c>
      <c r="K409">
        <v>0</v>
      </c>
      <c r="L409">
        <v>40</v>
      </c>
      <c r="M409">
        <v>0</v>
      </c>
      <c r="N409">
        <v>62</v>
      </c>
      <c r="O409">
        <v>0</v>
      </c>
      <c r="P409">
        <v>62</v>
      </c>
      <c r="Q409">
        <v>120</v>
      </c>
      <c r="R409">
        <v>186</v>
      </c>
      <c r="S409">
        <v>0</v>
      </c>
      <c r="T409">
        <v>3</v>
      </c>
      <c r="U409">
        <v>120</v>
      </c>
      <c r="V409">
        <v>186</v>
      </c>
      <c r="W409">
        <v>458</v>
      </c>
      <c r="X409">
        <v>0</v>
      </c>
      <c r="Y409">
        <v>60</v>
      </c>
      <c r="Z409">
        <v>60</v>
      </c>
      <c r="AA409">
        <v>0</v>
      </c>
      <c r="AB409">
        <v>92</v>
      </c>
      <c r="AC409">
        <v>92</v>
      </c>
    </row>
    <row r="410" spans="1:29">
      <c r="A410">
        <v>6</v>
      </c>
      <c r="B410">
        <v>1</v>
      </c>
      <c r="C410">
        <v>0</v>
      </c>
      <c r="D410">
        <v>1</v>
      </c>
      <c r="E410">
        <v>0</v>
      </c>
      <c r="F410">
        <v>0</v>
      </c>
      <c r="G410">
        <v>0</v>
      </c>
      <c r="H410" t="s">
        <v>247</v>
      </c>
      <c r="I410">
        <v>0</v>
      </c>
      <c r="J410">
        <v>16</v>
      </c>
      <c r="K410">
        <v>0</v>
      </c>
      <c r="L410">
        <v>16</v>
      </c>
      <c r="M410">
        <v>0</v>
      </c>
      <c r="N410">
        <v>24</v>
      </c>
      <c r="O410">
        <v>0</v>
      </c>
      <c r="P410">
        <v>24</v>
      </c>
      <c r="Q410">
        <v>96</v>
      </c>
      <c r="R410">
        <v>144</v>
      </c>
      <c r="S410">
        <v>0</v>
      </c>
      <c r="T410">
        <v>3</v>
      </c>
      <c r="U410">
        <v>96</v>
      </c>
      <c r="V410">
        <v>144</v>
      </c>
      <c r="W410">
        <v>459</v>
      </c>
      <c r="X410">
        <v>0</v>
      </c>
      <c r="Y410">
        <v>80</v>
      </c>
      <c r="Z410">
        <v>80</v>
      </c>
      <c r="AA410">
        <v>0</v>
      </c>
      <c r="AB410">
        <v>115</v>
      </c>
      <c r="AC410">
        <v>115</v>
      </c>
    </row>
    <row r="411" spans="1:29">
      <c r="A411">
        <v>3</v>
      </c>
      <c r="B411">
        <v>0</v>
      </c>
      <c r="C411">
        <v>1</v>
      </c>
      <c r="D411">
        <v>0</v>
      </c>
      <c r="E411">
        <v>0</v>
      </c>
      <c r="F411">
        <v>0</v>
      </c>
      <c r="G411">
        <v>1</v>
      </c>
      <c r="H411" t="s">
        <v>247</v>
      </c>
      <c r="I411">
        <v>40</v>
      </c>
      <c r="J411">
        <v>0</v>
      </c>
      <c r="K411">
        <v>0</v>
      </c>
      <c r="L411">
        <v>40</v>
      </c>
      <c r="M411">
        <v>42</v>
      </c>
      <c r="N411">
        <v>0</v>
      </c>
      <c r="O411">
        <v>0</v>
      </c>
      <c r="P411">
        <v>42</v>
      </c>
      <c r="Q411">
        <v>120</v>
      </c>
      <c r="R411">
        <v>126</v>
      </c>
      <c r="S411">
        <v>1</v>
      </c>
      <c r="T411">
        <v>2</v>
      </c>
      <c r="U411">
        <v>120</v>
      </c>
      <c r="V411">
        <v>126</v>
      </c>
      <c r="W411">
        <v>460</v>
      </c>
      <c r="X411">
        <v>60</v>
      </c>
      <c r="Y411">
        <v>0</v>
      </c>
      <c r="Z411">
        <v>60</v>
      </c>
      <c r="AA411">
        <v>65</v>
      </c>
      <c r="AB411">
        <v>0</v>
      </c>
      <c r="AC411">
        <v>65</v>
      </c>
    </row>
    <row r="412" spans="1:29">
      <c r="A412">
        <v>3</v>
      </c>
      <c r="B412">
        <v>0</v>
      </c>
      <c r="C412">
        <v>0</v>
      </c>
      <c r="D412">
        <v>0</v>
      </c>
      <c r="E412">
        <v>1</v>
      </c>
      <c r="F412">
        <v>1</v>
      </c>
      <c r="G412" t="s">
        <v>247</v>
      </c>
      <c r="H412" t="s">
        <v>247</v>
      </c>
      <c r="I412">
        <v>0</v>
      </c>
      <c r="J412">
        <v>0</v>
      </c>
      <c r="K412">
        <v>80</v>
      </c>
      <c r="L412">
        <v>80</v>
      </c>
      <c r="M412">
        <v>0</v>
      </c>
      <c r="N412">
        <v>0</v>
      </c>
      <c r="O412">
        <v>76</v>
      </c>
      <c r="P412">
        <v>76</v>
      </c>
      <c r="Q412">
        <v>240</v>
      </c>
      <c r="R412">
        <v>228</v>
      </c>
      <c r="S412">
        <v>0</v>
      </c>
      <c r="T412">
        <v>1</v>
      </c>
      <c r="U412">
        <v>240</v>
      </c>
      <c r="V412">
        <v>228</v>
      </c>
      <c r="W412">
        <v>461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</row>
    <row r="413" spans="1:29">
      <c r="A413">
        <v>3</v>
      </c>
      <c r="B413">
        <v>0</v>
      </c>
      <c r="C413">
        <v>1</v>
      </c>
      <c r="D413">
        <v>0</v>
      </c>
      <c r="E413">
        <v>0</v>
      </c>
      <c r="F413">
        <v>0</v>
      </c>
      <c r="G413">
        <v>1</v>
      </c>
      <c r="H413" t="s">
        <v>247</v>
      </c>
      <c r="I413">
        <v>35</v>
      </c>
      <c r="J413">
        <v>0</v>
      </c>
      <c r="K413">
        <v>0</v>
      </c>
      <c r="L413">
        <v>35</v>
      </c>
      <c r="M413">
        <v>100</v>
      </c>
      <c r="N413">
        <v>0</v>
      </c>
      <c r="O413">
        <v>0</v>
      </c>
      <c r="P413">
        <v>100</v>
      </c>
      <c r="Q413">
        <v>105</v>
      </c>
      <c r="R413">
        <v>300</v>
      </c>
      <c r="S413">
        <v>0</v>
      </c>
      <c r="T413">
        <v>2</v>
      </c>
      <c r="U413">
        <v>105</v>
      </c>
      <c r="V413">
        <v>300</v>
      </c>
      <c r="W413">
        <v>462</v>
      </c>
      <c r="X413">
        <v>65</v>
      </c>
      <c r="Y413">
        <v>0</v>
      </c>
      <c r="Z413">
        <v>65</v>
      </c>
      <c r="AA413">
        <v>200</v>
      </c>
      <c r="AB413">
        <v>0</v>
      </c>
      <c r="AC413">
        <v>200</v>
      </c>
    </row>
    <row r="414" spans="1:29">
      <c r="A414">
        <v>6</v>
      </c>
      <c r="B414">
        <v>1</v>
      </c>
      <c r="C414">
        <v>0</v>
      </c>
      <c r="D414">
        <v>0</v>
      </c>
      <c r="E414">
        <v>1</v>
      </c>
      <c r="F414">
        <v>1</v>
      </c>
      <c r="G414" t="s">
        <v>247</v>
      </c>
      <c r="H414" t="s">
        <v>247</v>
      </c>
      <c r="I414">
        <v>0</v>
      </c>
      <c r="J414">
        <v>0</v>
      </c>
      <c r="K414">
        <v>70</v>
      </c>
      <c r="L414">
        <v>70</v>
      </c>
      <c r="M414">
        <v>0</v>
      </c>
      <c r="N414">
        <v>0</v>
      </c>
      <c r="O414">
        <v>64</v>
      </c>
      <c r="P414">
        <v>64</v>
      </c>
      <c r="Q414">
        <v>420</v>
      </c>
      <c r="R414">
        <v>384</v>
      </c>
      <c r="S414">
        <v>1</v>
      </c>
      <c r="T414">
        <v>1</v>
      </c>
      <c r="U414">
        <v>420</v>
      </c>
      <c r="V414">
        <v>384</v>
      </c>
      <c r="W414">
        <v>463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</row>
    <row r="415" spans="1:29">
      <c r="A415">
        <v>2</v>
      </c>
      <c r="B415">
        <v>0</v>
      </c>
      <c r="C415">
        <v>1</v>
      </c>
      <c r="D415">
        <v>0</v>
      </c>
      <c r="E415">
        <v>0</v>
      </c>
      <c r="F415">
        <v>0</v>
      </c>
      <c r="G415">
        <v>1</v>
      </c>
      <c r="H415" t="s">
        <v>247</v>
      </c>
      <c r="I415">
        <v>50</v>
      </c>
      <c r="J415">
        <v>0</v>
      </c>
      <c r="K415">
        <v>0</v>
      </c>
      <c r="L415">
        <v>50</v>
      </c>
      <c r="M415">
        <v>0</v>
      </c>
      <c r="N415">
        <v>0</v>
      </c>
      <c r="O415">
        <v>0</v>
      </c>
      <c r="P415">
        <v>0</v>
      </c>
      <c r="Q415">
        <v>100</v>
      </c>
      <c r="R415">
        <v>0</v>
      </c>
      <c r="S415">
        <v>1</v>
      </c>
      <c r="T415">
        <v>2</v>
      </c>
      <c r="U415">
        <v>100</v>
      </c>
      <c r="V415">
        <v>0</v>
      </c>
      <c r="W415">
        <v>464</v>
      </c>
      <c r="X415">
        <v>50</v>
      </c>
      <c r="Y415">
        <v>0</v>
      </c>
      <c r="Z415">
        <v>50</v>
      </c>
      <c r="AA415">
        <v>0</v>
      </c>
      <c r="AB415">
        <v>0</v>
      </c>
      <c r="AC415">
        <v>0</v>
      </c>
    </row>
    <row r="416" spans="1:29">
      <c r="A416">
        <v>8</v>
      </c>
      <c r="B416">
        <v>1</v>
      </c>
      <c r="C416">
        <v>0</v>
      </c>
      <c r="D416">
        <v>1</v>
      </c>
      <c r="E416">
        <v>0</v>
      </c>
      <c r="F416">
        <v>0</v>
      </c>
      <c r="G416">
        <v>0</v>
      </c>
      <c r="H416" t="s">
        <v>247</v>
      </c>
      <c r="I416">
        <v>0</v>
      </c>
      <c r="J416">
        <v>12</v>
      </c>
      <c r="K416">
        <v>0</v>
      </c>
      <c r="L416">
        <v>12</v>
      </c>
      <c r="M416">
        <v>0</v>
      </c>
      <c r="N416">
        <v>49</v>
      </c>
      <c r="O416">
        <v>0</v>
      </c>
      <c r="P416">
        <v>49</v>
      </c>
      <c r="Q416">
        <v>96</v>
      </c>
      <c r="R416">
        <v>392</v>
      </c>
      <c r="S416">
        <v>1</v>
      </c>
      <c r="T416">
        <v>3</v>
      </c>
      <c r="U416">
        <v>96</v>
      </c>
      <c r="V416">
        <v>392</v>
      </c>
      <c r="W416">
        <v>465</v>
      </c>
      <c r="X416">
        <v>0</v>
      </c>
      <c r="Y416">
        <v>89</v>
      </c>
      <c r="Z416">
        <v>89</v>
      </c>
      <c r="AA416">
        <v>0</v>
      </c>
      <c r="AB416">
        <v>395</v>
      </c>
      <c r="AC416">
        <v>395</v>
      </c>
    </row>
    <row r="417" spans="1:29">
      <c r="A417">
        <v>2</v>
      </c>
      <c r="B417">
        <v>0</v>
      </c>
      <c r="C417">
        <v>0</v>
      </c>
      <c r="D417">
        <v>1</v>
      </c>
      <c r="E417">
        <v>0</v>
      </c>
      <c r="F417">
        <v>0</v>
      </c>
      <c r="G417">
        <v>0</v>
      </c>
      <c r="H417" t="s">
        <v>247</v>
      </c>
      <c r="I417">
        <v>0</v>
      </c>
      <c r="J417">
        <v>93</v>
      </c>
      <c r="K417">
        <v>0</v>
      </c>
      <c r="L417">
        <v>93</v>
      </c>
      <c r="M417">
        <v>0</v>
      </c>
      <c r="N417">
        <v>92</v>
      </c>
      <c r="O417">
        <v>0</v>
      </c>
      <c r="P417">
        <v>92</v>
      </c>
      <c r="Q417">
        <v>186</v>
      </c>
      <c r="R417">
        <v>184</v>
      </c>
      <c r="S417">
        <v>1</v>
      </c>
      <c r="T417">
        <v>3</v>
      </c>
      <c r="U417">
        <v>186</v>
      </c>
      <c r="V417">
        <v>184</v>
      </c>
      <c r="W417">
        <v>466</v>
      </c>
      <c r="X417">
        <v>0</v>
      </c>
      <c r="Y417">
        <v>7</v>
      </c>
      <c r="Z417">
        <v>7</v>
      </c>
      <c r="AA417">
        <v>0</v>
      </c>
      <c r="AB417">
        <v>9</v>
      </c>
      <c r="AC417">
        <v>9</v>
      </c>
    </row>
    <row r="418" spans="1:29">
      <c r="A418">
        <v>2</v>
      </c>
      <c r="B418">
        <v>0</v>
      </c>
      <c r="C418">
        <v>0</v>
      </c>
      <c r="D418">
        <v>1</v>
      </c>
      <c r="E418">
        <v>0</v>
      </c>
      <c r="F418">
        <v>0</v>
      </c>
      <c r="G418">
        <v>0</v>
      </c>
      <c r="H418" t="s">
        <v>247</v>
      </c>
      <c r="I418">
        <v>0</v>
      </c>
      <c r="J418">
        <v>90</v>
      </c>
      <c r="K418">
        <v>0</v>
      </c>
      <c r="L418">
        <v>90</v>
      </c>
      <c r="M418">
        <v>0</v>
      </c>
      <c r="N418">
        <v>88</v>
      </c>
      <c r="O418">
        <v>0</v>
      </c>
      <c r="P418">
        <v>88</v>
      </c>
      <c r="Q418">
        <v>180</v>
      </c>
      <c r="R418">
        <v>176</v>
      </c>
      <c r="S418">
        <v>1</v>
      </c>
      <c r="T418">
        <v>3</v>
      </c>
      <c r="U418">
        <v>180</v>
      </c>
      <c r="V418">
        <v>176</v>
      </c>
      <c r="W418">
        <v>467</v>
      </c>
      <c r="X418">
        <v>0</v>
      </c>
      <c r="Y418">
        <v>10</v>
      </c>
      <c r="Z418">
        <v>10</v>
      </c>
      <c r="AA418">
        <v>0</v>
      </c>
      <c r="AB418">
        <v>11</v>
      </c>
      <c r="AC418">
        <v>11</v>
      </c>
    </row>
    <row r="419" spans="1:29">
      <c r="A419">
        <v>4</v>
      </c>
      <c r="B419">
        <v>1</v>
      </c>
      <c r="C419">
        <v>0</v>
      </c>
      <c r="D419">
        <v>0</v>
      </c>
      <c r="E419">
        <v>1</v>
      </c>
      <c r="F419">
        <v>1</v>
      </c>
      <c r="G419" t="s">
        <v>247</v>
      </c>
      <c r="H419" t="s">
        <v>247</v>
      </c>
      <c r="I419">
        <v>0</v>
      </c>
      <c r="J419">
        <v>0</v>
      </c>
      <c r="K419">
        <v>90</v>
      </c>
      <c r="L419">
        <v>90</v>
      </c>
      <c r="M419">
        <v>0</v>
      </c>
      <c r="N419">
        <v>0</v>
      </c>
      <c r="O419">
        <v>90</v>
      </c>
      <c r="P419">
        <v>90</v>
      </c>
      <c r="Q419">
        <v>360</v>
      </c>
      <c r="R419">
        <v>360</v>
      </c>
      <c r="S419">
        <v>0</v>
      </c>
      <c r="T419">
        <v>1</v>
      </c>
      <c r="U419">
        <v>360</v>
      </c>
      <c r="V419">
        <v>360</v>
      </c>
      <c r="W419">
        <v>468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</row>
    <row r="420" spans="1:29">
      <c r="A420">
        <v>4</v>
      </c>
      <c r="B420">
        <v>0</v>
      </c>
      <c r="C420">
        <v>1</v>
      </c>
      <c r="D420">
        <v>0</v>
      </c>
      <c r="E420">
        <v>0</v>
      </c>
      <c r="F420">
        <v>0</v>
      </c>
      <c r="G420">
        <v>1</v>
      </c>
      <c r="H420">
        <v>2</v>
      </c>
      <c r="I420">
        <v>40</v>
      </c>
      <c r="J420">
        <v>0</v>
      </c>
      <c r="K420">
        <v>0</v>
      </c>
      <c r="L420">
        <v>40</v>
      </c>
      <c r="M420">
        <v>66</v>
      </c>
      <c r="N420">
        <v>0</v>
      </c>
      <c r="O420">
        <v>0</v>
      </c>
      <c r="P420">
        <v>66</v>
      </c>
      <c r="Q420">
        <v>160</v>
      </c>
      <c r="R420">
        <v>264</v>
      </c>
      <c r="S420">
        <v>0</v>
      </c>
      <c r="T420">
        <v>2</v>
      </c>
      <c r="U420">
        <v>80</v>
      </c>
      <c r="V420">
        <v>132</v>
      </c>
      <c r="W420">
        <v>469</v>
      </c>
      <c r="X420">
        <v>60</v>
      </c>
      <c r="Y420">
        <v>0</v>
      </c>
      <c r="Z420">
        <v>60</v>
      </c>
      <c r="AA420">
        <v>199</v>
      </c>
      <c r="AB420">
        <v>0</v>
      </c>
      <c r="AC420">
        <v>199</v>
      </c>
    </row>
    <row r="421" spans="1:29">
      <c r="A421">
        <v>4</v>
      </c>
      <c r="B421">
        <v>0</v>
      </c>
      <c r="C421">
        <v>0</v>
      </c>
      <c r="D421">
        <v>0</v>
      </c>
      <c r="E421">
        <v>1</v>
      </c>
      <c r="F421">
        <v>1</v>
      </c>
      <c r="G421" t="s">
        <v>247</v>
      </c>
      <c r="H421">
        <v>3</v>
      </c>
      <c r="I421">
        <v>0</v>
      </c>
      <c r="J421">
        <v>0</v>
      </c>
      <c r="K421">
        <v>60</v>
      </c>
      <c r="L421">
        <v>60</v>
      </c>
      <c r="M421">
        <v>0</v>
      </c>
      <c r="N421">
        <v>0</v>
      </c>
      <c r="O421">
        <v>72</v>
      </c>
      <c r="P421">
        <v>72</v>
      </c>
      <c r="Q421">
        <v>240</v>
      </c>
      <c r="R421">
        <v>288</v>
      </c>
      <c r="S421">
        <v>1</v>
      </c>
      <c r="T421">
        <v>1</v>
      </c>
      <c r="U421">
        <v>180</v>
      </c>
      <c r="V421">
        <v>216</v>
      </c>
      <c r="W421">
        <v>470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</row>
    <row r="422" spans="1:29">
      <c r="A422">
        <v>2</v>
      </c>
      <c r="B422">
        <v>0</v>
      </c>
      <c r="C422">
        <v>1</v>
      </c>
      <c r="D422">
        <v>0</v>
      </c>
      <c r="E422">
        <v>0</v>
      </c>
      <c r="F422">
        <v>0</v>
      </c>
      <c r="G422">
        <v>1</v>
      </c>
      <c r="H422" t="s">
        <v>247</v>
      </c>
      <c r="I422">
        <v>50</v>
      </c>
      <c r="J422">
        <v>0</v>
      </c>
      <c r="K422">
        <v>0</v>
      </c>
      <c r="L422">
        <v>50</v>
      </c>
      <c r="M422">
        <v>51</v>
      </c>
      <c r="N422">
        <v>0</v>
      </c>
      <c r="O422">
        <v>0</v>
      </c>
      <c r="P422">
        <v>51</v>
      </c>
      <c r="Q422">
        <v>100</v>
      </c>
      <c r="R422">
        <v>102</v>
      </c>
      <c r="S422">
        <v>1</v>
      </c>
      <c r="T422">
        <v>2</v>
      </c>
      <c r="U422">
        <v>100</v>
      </c>
      <c r="V422">
        <v>102</v>
      </c>
      <c r="W422">
        <v>471</v>
      </c>
      <c r="X422">
        <v>50</v>
      </c>
      <c r="Y422">
        <v>0</v>
      </c>
      <c r="Z422">
        <v>50</v>
      </c>
      <c r="AA422">
        <v>52</v>
      </c>
      <c r="AB422">
        <v>0</v>
      </c>
      <c r="AC422">
        <v>52</v>
      </c>
    </row>
    <row r="423" spans="1:29">
      <c r="A423">
        <v>2</v>
      </c>
      <c r="B423">
        <v>0</v>
      </c>
      <c r="C423">
        <v>0</v>
      </c>
      <c r="D423">
        <v>1</v>
      </c>
      <c r="E423">
        <v>0</v>
      </c>
      <c r="F423">
        <v>0</v>
      </c>
      <c r="G423">
        <v>0</v>
      </c>
      <c r="H423" t="s">
        <v>247</v>
      </c>
      <c r="I423">
        <v>0</v>
      </c>
      <c r="J423">
        <v>50</v>
      </c>
      <c r="K423">
        <v>0</v>
      </c>
      <c r="L423">
        <v>50</v>
      </c>
      <c r="M423">
        <v>0</v>
      </c>
      <c r="N423">
        <v>92</v>
      </c>
      <c r="O423">
        <v>0</v>
      </c>
      <c r="P423">
        <v>92</v>
      </c>
      <c r="Q423">
        <v>100</v>
      </c>
      <c r="R423">
        <v>184</v>
      </c>
      <c r="S423">
        <v>0</v>
      </c>
      <c r="T423">
        <v>3</v>
      </c>
      <c r="U423">
        <v>100</v>
      </c>
      <c r="V423">
        <v>184</v>
      </c>
      <c r="W423">
        <v>472</v>
      </c>
      <c r="X423">
        <v>0</v>
      </c>
      <c r="Y423">
        <v>50</v>
      </c>
      <c r="Z423">
        <v>50</v>
      </c>
      <c r="AA423">
        <v>0</v>
      </c>
      <c r="AB423">
        <v>90</v>
      </c>
      <c r="AC423">
        <v>90</v>
      </c>
    </row>
    <row r="424" spans="1:29">
      <c r="A424">
        <v>2</v>
      </c>
      <c r="B424">
        <v>0</v>
      </c>
      <c r="C424">
        <v>1</v>
      </c>
      <c r="D424">
        <v>0</v>
      </c>
      <c r="E424">
        <v>0</v>
      </c>
      <c r="F424">
        <v>0</v>
      </c>
      <c r="G424">
        <v>1</v>
      </c>
      <c r="H424" t="s">
        <v>247</v>
      </c>
      <c r="I424">
        <v>50</v>
      </c>
      <c r="J424">
        <v>0</v>
      </c>
      <c r="K424">
        <v>0</v>
      </c>
      <c r="L424">
        <v>50</v>
      </c>
      <c r="M424">
        <v>66</v>
      </c>
      <c r="N424">
        <v>0</v>
      </c>
      <c r="O424">
        <v>0</v>
      </c>
      <c r="P424">
        <v>66</v>
      </c>
      <c r="Q424">
        <v>100</v>
      </c>
      <c r="R424">
        <v>132</v>
      </c>
      <c r="S424">
        <v>0</v>
      </c>
      <c r="T424">
        <v>2</v>
      </c>
      <c r="U424">
        <v>100</v>
      </c>
      <c r="V424">
        <v>132</v>
      </c>
      <c r="W424">
        <v>473</v>
      </c>
      <c r="X424">
        <v>50</v>
      </c>
      <c r="Y424">
        <v>0</v>
      </c>
      <c r="Z424">
        <v>50</v>
      </c>
      <c r="AA424">
        <v>81</v>
      </c>
      <c r="AB424">
        <v>0</v>
      </c>
      <c r="AC424">
        <v>81</v>
      </c>
    </row>
    <row r="425" spans="1:29">
      <c r="A425">
        <v>3</v>
      </c>
      <c r="B425">
        <v>0</v>
      </c>
      <c r="C425">
        <v>0</v>
      </c>
      <c r="D425">
        <v>0</v>
      </c>
      <c r="E425">
        <v>1</v>
      </c>
      <c r="F425">
        <v>1</v>
      </c>
      <c r="G425" t="s">
        <v>247</v>
      </c>
      <c r="H425" t="s">
        <v>247</v>
      </c>
      <c r="I425">
        <v>0</v>
      </c>
      <c r="J425">
        <v>0</v>
      </c>
      <c r="K425">
        <v>55</v>
      </c>
      <c r="L425">
        <v>55</v>
      </c>
      <c r="M425">
        <v>0</v>
      </c>
      <c r="N425">
        <v>0</v>
      </c>
      <c r="O425">
        <v>63</v>
      </c>
      <c r="P425">
        <v>63</v>
      </c>
      <c r="Q425">
        <v>165</v>
      </c>
      <c r="R425">
        <v>189</v>
      </c>
      <c r="S425">
        <v>1</v>
      </c>
      <c r="T425">
        <v>1</v>
      </c>
      <c r="U425">
        <v>165</v>
      </c>
      <c r="V425">
        <v>189</v>
      </c>
      <c r="W425">
        <v>474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</row>
    <row r="426" spans="1:29">
      <c r="A426">
        <v>3</v>
      </c>
      <c r="B426">
        <v>0</v>
      </c>
      <c r="C426">
        <v>1</v>
      </c>
      <c r="D426">
        <v>0</v>
      </c>
      <c r="E426">
        <v>0</v>
      </c>
      <c r="F426">
        <v>0</v>
      </c>
      <c r="G426">
        <v>1</v>
      </c>
      <c r="H426" t="s">
        <v>247</v>
      </c>
      <c r="I426">
        <v>40</v>
      </c>
      <c r="J426">
        <v>0</v>
      </c>
      <c r="K426">
        <v>0</v>
      </c>
      <c r="L426">
        <v>40</v>
      </c>
      <c r="M426">
        <v>58</v>
      </c>
      <c r="N426">
        <v>0</v>
      </c>
      <c r="O426">
        <v>0</v>
      </c>
      <c r="P426">
        <v>58</v>
      </c>
      <c r="Q426">
        <v>120</v>
      </c>
      <c r="R426">
        <v>174</v>
      </c>
      <c r="S426">
        <v>1</v>
      </c>
      <c r="T426">
        <v>2</v>
      </c>
      <c r="U426">
        <v>120</v>
      </c>
      <c r="V426">
        <v>174</v>
      </c>
      <c r="W426">
        <v>475</v>
      </c>
      <c r="X426">
        <v>60</v>
      </c>
      <c r="Y426">
        <v>0</v>
      </c>
      <c r="Z426">
        <v>60</v>
      </c>
      <c r="AA426">
        <v>93</v>
      </c>
      <c r="AB426">
        <v>0</v>
      </c>
      <c r="AC426">
        <v>93</v>
      </c>
    </row>
    <row r="427" spans="1:29">
      <c r="A427">
        <v>10</v>
      </c>
      <c r="B427">
        <v>1</v>
      </c>
      <c r="C427">
        <v>0</v>
      </c>
      <c r="D427">
        <v>1</v>
      </c>
      <c r="E427">
        <v>0</v>
      </c>
      <c r="F427">
        <v>0</v>
      </c>
      <c r="G427">
        <v>0</v>
      </c>
      <c r="H427" t="s">
        <v>247</v>
      </c>
      <c r="I427">
        <v>0</v>
      </c>
      <c r="J427">
        <v>95</v>
      </c>
      <c r="K427">
        <v>0</v>
      </c>
      <c r="L427">
        <v>95</v>
      </c>
      <c r="M427">
        <v>0</v>
      </c>
      <c r="N427">
        <v>92</v>
      </c>
      <c r="O427">
        <v>0</v>
      </c>
      <c r="P427">
        <v>92</v>
      </c>
      <c r="Q427">
        <v>950</v>
      </c>
      <c r="R427">
        <v>920</v>
      </c>
      <c r="S427">
        <v>0</v>
      </c>
      <c r="T427">
        <v>3</v>
      </c>
      <c r="U427">
        <v>950</v>
      </c>
      <c r="V427">
        <v>920</v>
      </c>
      <c r="W427">
        <v>476</v>
      </c>
      <c r="X427">
        <v>0</v>
      </c>
      <c r="Y427">
        <v>545</v>
      </c>
      <c r="Z427">
        <v>545</v>
      </c>
      <c r="AA427">
        <v>0</v>
      </c>
      <c r="AB427">
        <v>544</v>
      </c>
      <c r="AC427">
        <v>544</v>
      </c>
    </row>
    <row r="428" spans="1:29">
      <c r="A428">
        <v>10</v>
      </c>
      <c r="B428">
        <v>1</v>
      </c>
      <c r="C428">
        <v>0</v>
      </c>
      <c r="D428">
        <v>1</v>
      </c>
      <c r="E428">
        <v>0</v>
      </c>
      <c r="F428">
        <v>0</v>
      </c>
      <c r="G428">
        <v>0</v>
      </c>
      <c r="H428">
        <v>7</v>
      </c>
      <c r="I428">
        <v>0</v>
      </c>
      <c r="J428">
        <v>20</v>
      </c>
      <c r="K428">
        <v>0</v>
      </c>
      <c r="L428">
        <v>20</v>
      </c>
      <c r="M428">
        <v>0</v>
      </c>
      <c r="N428">
        <v>63</v>
      </c>
      <c r="O428">
        <v>0</v>
      </c>
      <c r="P428">
        <v>63</v>
      </c>
      <c r="Q428">
        <v>200</v>
      </c>
      <c r="R428">
        <v>630</v>
      </c>
      <c r="S428">
        <v>0</v>
      </c>
      <c r="T428">
        <v>3</v>
      </c>
      <c r="U428">
        <v>140</v>
      </c>
      <c r="V428">
        <v>441</v>
      </c>
      <c r="W428">
        <v>478</v>
      </c>
      <c r="X428">
        <v>0</v>
      </c>
      <c r="Y428">
        <v>105</v>
      </c>
      <c r="Z428">
        <v>105</v>
      </c>
      <c r="AA428">
        <v>0</v>
      </c>
      <c r="AB428">
        <v>377</v>
      </c>
      <c r="AC428">
        <v>377</v>
      </c>
    </row>
    <row r="429" spans="1:29">
      <c r="A429">
        <v>4</v>
      </c>
      <c r="B429">
        <v>0</v>
      </c>
      <c r="C429">
        <v>1</v>
      </c>
      <c r="D429">
        <v>0</v>
      </c>
      <c r="E429">
        <v>0</v>
      </c>
      <c r="F429">
        <v>0</v>
      </c>
      <c r="G429">
        <v>1</v>
      </c>
      <c r="H429" t="s">
        <v>247</v>
      </c>
      <c r="I429">
        <v>30</v>
      </c>
      <c r="J429">
        <v>0</v>
      </c>
      <c r="K429">
        <v>0</v>
      </c>
      <c r="L429">
        <v>30</v>
      </c>
      <c r="M429">
        <v>26</v>
      </c>
      <c r="N429">
        <v>0</v>
      </c>
      <c r="O429">
        <v>0</v>
      </c>
      <c r="P429">
        <v>26</v>
      </c>
      <c r="Q429">
        <v>120</v>
      </c>
      <c r="R429">
        <v>104</v>
      </c>
      <c r="S429">
        <v>1</v>
      </c>
      <c r="T429">
        <v>2</v>
      </c>
      <c r="U429">
        <v>120</v>
      </c>
      <c r="V429">
        <v>104</v>
      </c>
      <c r="W429">
        <v>480</v>
      </c>
      <c r="X429">
        <v>70</v>
      </c>
      <c r="Y429">
        <v>0</v>
      </c>
      <c r="Z429">
        <v>70</v>
      </c>
      <c r="AA429">
        <v>58</v>
      </c>
      <c r="AB429">
        <v>0</v>
      </c>
      <c r="AC429">
        <v>58</v>
      </c>
    </row>
    <row r="430" spans="1:29">
      <c r="A430">
        <v>4</v>
      </c>
      <c r="B430">
        <v>0</v>
      </c>
      <c r="C430">
        <v>0</v>
      </c>
      <c r="D430">
        <v>0</v>
      </c>
      <c r="E430">
        <v>1</v>
      </c>
      <c r="F430">
        <v>1</v>
      </c>
      <c r="G430" t="s">
        <v>247</v>
      </c>
      <c r="H430" t="s">
        <v>247</v>
      </c>
      <c r="I430">
        <v>0</v>
      </c>
      <c r="J430">
        <v>0</v>
      </c>
      <c r="K430">
        <v>85</v>
      </c>
      <c r="L430">
        <v>85</v>
      </c>
      <c r="M430">
        <v>0</v>
      </c>
      <c r="N430">
        <v>0</v>
      </c>
      <c r="O430">
        <v>69</v>
      </c>
      <c r="P430">
        <v>69</v>
      </c>
      <c r="Q430">
        <v>340</v>
      </c>
      <c r="R430">
        <v>276</v>
      </c>
      <c r="S430">
        <v>0</v>
      </c>
      <c r="T430">
        <v>1</v>
      </c>
      <c r="U430">
        <v>340</v>
      </c>
      <c r="V430">
        <v>276</v>
      </c>
      <c r="W430">
        <v>481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</row>
    <row r="431" spans="1:29">
      <c r="A431">
        <v>4</v>
      </c>
      <c r="B431">
        <v>0</v>
      </c>
      <c r="C431">
        <v>0</v>
      </c>
      <c r="D431">
        <v>0</v>
      </c>
      <c r="E431">
        <v>1</v>
      </c>
      <c r="F431">
        <v>1</v>
      </c>
      <c r="G431" t="s">
        <v>247</v>
      </c>
      <c r="H431" t="s">
        <v>247</v>
      </c>
      <c r="I431">
        <v>0</v>
      </c>
      <c r="J431">
        <v>0</v>
      </c>
      <c r="K431">
        <v>20</v>
      </c>
      <c r="L431">
        <v>20</v>
      </c>
      <c r="M431">
        <v>0</v>
      </c>
      <c r="N431">
        <v>0</v>
      </c>
      <c r="O431">
        <v>29</v>
      </c>
      <c r="P431">
        <v>29</v>
      </c>
      <c r="Q431">
        <v>80</v>
      </c>
      <c r="R431">
        <v>116</v>
      </c>
      <c r="S431">
        <v>1</v>
      </c>
      <c r="T431">
        <v>1</v>
      </c>
      <c r="U431">
        <v>80</v>
      </c>
      <c r="V431">
        <v>116</v>
      </c>
      <c r="W431">
        <v>483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</row>
    <row r="432" spans="1:29">
      <c r="A432">
        <v>6</v>
      </c>
      <c r="B432">
        <v>1</v>
      </c>
      <c r="C432">
        <v>0</v>
      </c>
      <c r="D432">
        <v>1</v>
      </c>
      <c r="E432">
        <v>0</v>
      </c>
      <c r="F432">
        <v>0</v>
      </c>
      <c r="G432">
        <v>0</v>
      </c>
      <c r="H432" t="s">
        <v>247</v>
      </c>
      <c r="I432">
        <v>0</v>
      </c>
      <c r="J432">
        <v>5</v>
      </c>
      <c r="K432">
        <v>0</v>
      </c>
      <c r="L432">
        <v>5</v>
      </c>
      <c r="M432">
        <v>0</v>
      </c>
      <c r="N432">
        <v>1</v>
      </c>
      <c r="O432">
        <v>0</v>
      </c>
      <c r="P432">
        <v>1</v>
      </c>
      <c r="Q432">
        <v>30</v>
      </c>
      <c r="R432">
        <v>6</v>
      </c>
      <c r="S432">
        <v>1</v>
      </c>
      <c r="T432">
        <v>3</v>
      </c>
      <c r="U432">
        <v>30</v>
      </c>
      <c r="V432">
        <v>6</v>
      </c>
      <c r="W432">
        <v>484</v>
      </c>
      <c r="X432">
        <v>0</v>
      </c>
      <c r="Y432">
        <v>95</v>
      </c>
      <c r="Z432">
        <v>95</v>
      </c>
      <c r="AA432">
        <v>0</v>
      </c>
      <c r="AB432">
        <v>100</v>
      </c>
      <c r="AC432">
        <v>100</v>
      </c>
    </row>
    <row r="433" spans="1:29">
      <c r="A433">
        <v>4</v>
      </c>
      <c r="B433">
        <v>0</v>
      </c>
      <c r="C433">
        <v>1</v>
      </c>
      <c r="D433">
        <v>0</v>
      </c>
      <c r="E433">
        <v>0</v>
      </c>
      <c r="F433">
        <v>0</v>
      </c>
      <c r="G433">
        <v>1</v>
      </c>
      <c r="H433">
        <v>5</v>
      </c>
      <c r="I433">
        <v>25</v>
      </c>
      <c r="J433">
        <v>0</v>
      </c>
      <c r="K433">
        <v>0</v>
      </c>
      <c r="L433">
        <v>25</v>
      </c>
      <c r="M433">
        <v>42</v>
      </c>
      <c r="N433">
        <v>0</v>
      </c>
      <c r="O433">
        <v>0</v>
      </c>
      <c r="P433">
        <v>42</v>
      </c>
      <c r="Q433">
        <v>100</v>
      </c>
      <c r="R433">
        <v>168</v>
      </c>
      <c r="S433">
        <v>1</v>
      </c>
      <c r="T433">
        <v>2</v>
      </c>
      <c r="U433">
        <v>125</v>
      </c>
      <c r="V433">
        <v>210</v>
      </c>
      <c r="W433">
        <v>485</v>
      </c>
      <c r="X433">
        <v>75</v>
      </c>
      <c r="Y433">
        <v>0</v>
      </c>
      <c r="Z433">
        <v>75</v>
      </c>
      <c r="AA433">
        <v>129</v>
      </c>
      <c r="AB433">
        <v>0</v>
      </c>
      <c r="AC433">
        <v>129</v>
      </c>
    </row>
    <row r="434" spans="1:29">
      <c r="A434">
        <v>5</v>
      </c>
      <c r="B434">
        <v>1</v>
      </c>
      <c r="C434">
        <v>0</v>
      </c>
      <c r="D434">
        <v>0</v>
      </c>
      <c r="E434">
        <v>1</v>
      </c>
      <c r="F434">
        <v>1</v>
      </c>
      <c r="G434" t="s">
        <v>247</v>
      </c>
      <c r="H434" t="s">
        <v>247</v>
      </c>
      <c r="I434">
        <v>0</v>
      </c>
      <c r="J434">
        <v>0</v>
      </c>
      <c r="K434">
        <v>25</v>
      </c>
      <c r="L434">
        <v>25</v>
      </c>
      <c r="M434">
        <v>0</v>
      </c>
      <c r="N434">
        <v>0</v>
      </c>
      <c r="O434">
        <v>23</v>
      </c>
      <c r="P434">
        <v>23</v>
      </c>
      <c r="Q434">
        <v>125</v>
      </c>
      <c r="R434">
        <v>115</v>
      </c>
      <c r="S434">
        <v>1</v>
      </c>
      <c r="T434">
        <v>1</v>
      </c>
      <c r="U434">
        <v>125</v>
      </c>
      <c r="V434">
        <v>115</v>
      </c>
      <c r="W434">
        <v>486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</row>
    <row r="435" spans="1:29">
      <c r="A435">
        <v>6</v>
      </c>
      <c r="B435">
        <v>1</v>
      </c>
      <c r="C435">
        <v>1</v>
      </c>
      <c r="D435">
        <v>0</v>
      </c>
      <c r="E435">
        <v>0</v>
      </c>
      <c r="F435">
        <v>0</v>
      </c>
      <c r="G435">
        <v>1</v>
      </c>
      <c r="H435" t="s">
        <v>247</v>
      </c>
      <c r="I435">
        <v>10</v>
      </c>
      <c r="J435">
        <v>0</v>
      </c>
      <c r="K435">
        <v>0</v>
      </c>
      <c r="L435">
        <v>10</v>
      </c>
      <c r="M435">
        <v>8</v>
      </c>
      <c r="N435">
        <v>0</v>
      </c>
      <c r="O435">
        <v>0</v>
      </c>
      <c r="P435">
        <v>8</v>
      </c>
      <c r="Q435">
        <v>60</v>
      </c>
      <c r="R435">
        <v>48</v>
      </c>
      <c r="S435">
        <v>1</v>
      </c>
      <c r="T435">
        <v>2</v>
      </c>
      <c r="U435">
        <v>60</v>
      </c>
      <c r="V435">
        <v>48</v>
      </c>
      <c r="W435">
        <v>487</v>
      </c>
      <c r="X435">
        <v>90</v>
      </c>
      <c r="Y435">
        <v>0</v>
      </c>
      <c r="Z435">
        <v>90</v>
      </c>
      <c r="AA435">
        <v>126</v>
      </c>
      <c r="AB435">
        <v>0</v>
      </c>
      <c r="AC435">
        <v>126</v>
      </c>
    </row>
    <row r="436" spans="1:29">
      <c r="A436">
        <v>5</v>
      </c>
      <c r="B436">
        <v>1</v>
      </c>
      <c r="C436">
        <v>1</v>
      </c>
      <c r="D436">
        <v>0</v>
      </c>
      <c r="E436">
        <v>0</v>
      </c>
      <c r="F436">
        <v>0</v>
      </c>
      <c r="G436">
        <v>1</v>
      </c>
      <c r="H436">
        <v>4</v>
      </c>
      <c r="I436">
        <v>20</v>
      </c>
      <c r="J436">
        <v>0</v>
      </c>
      <c r="K436">
        <v>0</v>
      </c>
      <c r="L436">
        <v>20</v>
      </c>
      <c r="M436">
        <v>21</v>
      </c>
      <c r="N436">
        <v>0</v>
      </c>
      <c r="O436">
        <v>0</v>
      </c>
      <c r="P436">
        <v>21</v>
      </c>
      <c r="Q436">
        <v>100</v>
      </c>
      <c r="R436">
        <v>105</v>
      </c>
      <c r="S436">
        <v>0</v>
      </c>
      <c r="T436">
        <v>2</v>
      </c>
      <c r="U436">
        <v>80</v>
      </c>
      <c r="V436">
        <v>84</v>
      </c>
      <c r="W436">
        <v>489</v>
      </c>
      <c r="X436">
        <v>80</v>
      </c>
      <c r="Y436">
        <v>0</v>
      </c>
      <c r="Z436">
        <v>80</v>
      </c>
      <c r="AA436">
        <v>93</v>
      </c>
      <c r="AB436">
        <v>0</v>
      </c>
      <c r="AC436">
        <v>93</v>
      </c>
    </row>
    <row r="437" spans="1:29">
      <c r="A437">
        <v>5</v>
      </c>
      <c r="B437">
        <v>1</v>
      </c>
      <c r="C437">
        <v>1</v>
      </c>
      <c r="D437">
        <v>0</v>
      </c>
      <c r="E437">
        <v>0</v>
      </c>
      <c r="F437">
        <v>0</v>
      </c>
      <c r="G437">
        <v>1</v>
      </c>
      <c r="H437" t="s">
        <v>247</v>
      </c>
      <c r="I437">
        <v>10</v>
      </c>
      <c r="J437">
        <v>0</v>
      </c>
      <c r="K437">
        <v>0</v>
      </c>
      <c r="L437">
        <v>10</v>
      </c>
      <c r="M437">
        <v>11</v>
      </c>
      <c r="N437">
        <v>0</v>
      </c>
      <c r="O437">
        <v>0</v>
      </c>
      <c r="P437">
        <v>11</v>
      </c>
      <c r="Q437">
        <v>50</v>
      </c>
      <c r="R437">
        <v>55</v>
      </c>
      <c r="S437">
        <v>1</v>
      </c>
      <c r="T437">
        <v>2</v>
      </c>
      <c r="U437">
        <v>50</v>
      </c>
      <c r="V437">
        <v>55</v>
      </c>
      <c r="W437">
        <v>490</v>
      </c>
      <c r="X437">
        <v>90</v>
      </c>
      <c r="Y437">
        <v>0</v>
      </c>
      <c r="Z437">
        <v>90</v>
      </c>
      <c r="AA437">
        <v>100</v>
      </c>
      <c r="AB437">
        <v>0</v>
      </c>
      <c r="AC437">
        <v>100</v>
      </c>
    </row>
    <row r="438" spans="1:29">
      <c r="A438">
        <v>2</v>
      </c>
      <c r="B438">
        <v>0</v>
      </c>
      <c r="C438">
        <v>0</v>
      </c>
      <c r="D438">
        <v>1</v>
      </c>
      <c r="E438">
        <v>0</v>
      </c>
      <c r="F438">
        <v>0</v>
      </c>
      <c r="G438">
        <v>0</v>
      </c>
      <c r="H438" t="s">
        <v>247</v>
      </c>
      <c r="I438">
        <v>0</v>
      </c>
      <c r="J438">
        <v>95</v>
      </c>
      <c r="K438">
        <v>0</v>
      </c>
      <c r="L438">
        <v>95</v>
      </c>
      <c r="M438">
        <v>0</v>
      </c>
      <c r="N438">
        <v>1</v>
      </c>
      <c r="O438">
        <v>0</v>
      </c>
      <c r="P438">
        <v>1</v>
      </c>
      <c r="Q438">
        <v>190</v>
      </c>
      <c r="R438">
        <v>2</v>
      </c>
      <c r="S438">
        <v>0</v>
      </c>
      <c r="T438">
        <v>3</v>
      </c>
      <c r="U438">
        <v>190</v>
      </c>
      <c r="V438">
        <v>2</v>
      </c>
      <c r="W438">
        <v>491</v>
      </c>
      <c r="X438">
        <v>0</v>
      </c>
      <c r="Y438">
        <v>5</v>
      </c>
      <c r="Z438">
        <v>5</v>
      </c>
      <c r="AA438">
        <v>0</v>
      </c>
      <c r="AB438">
        <v>96</v>
      </c>
      <c r="AC438">
        <v>96</v>
      </c>
    </row>
    <row r="439" spans="1:29">
      <c r="A439">
        <v>7</v>
      </c>
      <c r="B439">
        <v>1</v>
      </c>
      <c r="C439">
        <v>0</v>
      </c>
      <c r="D439">
        <v>1</v>
      </c>
      <c r="E439">
        <v>0</v>
      </c>
      <c r="F439">
        <v>0</v>
      </c>
      <c r="G439">
        <v>0</v>
      </c>
      <c r="H439" t="s">
        <v>247</v>
      </c>
      <c r="I439">
        <v>0</v>
      </c>
      <c r="J439">
        <v>15</v>
      </c>
      <c r="K439">
        <v>0</v>
      </c>
      <c r="L439">
        <v>15</v>
      </c>
      <c r="M439">
        <v>0</v>
      </c>
      <c r="N439">
        <v>45</v>
      </c>
      <c r="O439">
        <v>0</v>
      </c>
      <c r="P439">
        <v>45</v>
      </c>
      <c r="Q439">
        <v>105</v>
      </c>
      <c r="R439">
        <v>315</v>
      </c>
      <c r="S439">
        <v>1</v>
      </c>
      <c r="T439">
        <v>3</v>
      </c>
      <c r="U439">
        <v>105</v>
      </c>
      <c r="V439">
        <v>315</v>
      </c>
      <c r="W439">
        <v>492</v>
      </c>
      <c r="X439">
        <v>0</v>
      </c>
      <c r="Y439">
        <v>85</v>
      </c>
      <c r="Z439">
        <v>85</v>
      </c>
      <c r="AA439">
        <v>0</v>
      </c>
      <c r="AB439">
        <v>249</v>
      </c>
      <c r="AC439">
        <v>249</v>
      </c>
    </row>
    <row r="440" spans="1:29">
      <c r="A440">
        <v>3</v>
      </c>
      <c r="B440">
        <v>0</v>
      </c>
      <c r="C440">
        <v>0</v>
      </c>
      <c r="D440">
        <v>0</v>
      </c>
      <c r="E440">
        <v>1</v>
      </c>
      <c r="F440">
        <v>1</v>
      </c>
      <c r="G440" t="s">
        <v>247</v>
      </c>
      <c r="H440" t="s">
        <v>247</v>
      </c>
      <c r="I440">
        <v>0</v>
      </c>
      <c r="J440">
        <v>0</v>
      </c>
      <c r="K440">
        <v>40</v>
      </c>
      <c r="L440">
        <v>40</v>
      </c>
      <c r="M440">
        <v>0</v>
      </c>
      <c r="N440">
        <v>0</v>
      </c>
      <c r="O440">
        <v>33</v>
      </c>
      <c r="P440">
        <v>33</v>
      </c>
      <c r="Q440">
        <v>120</v>
      </c>
      <c r="R440">
        <v>99</v>
      </c>
      <c r="S440">
        <v>1</v>
      </c>
      <c r="T440">
        <v>1</v>
      </c>
      <c r="U440">
        <v>120</v>
      </c>
      <c r="V440">
        <v>99</v>
      </c>
      <c r="W440">
        <v>493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</row>
    <row r="441" spans="1:29">
      <c r="A441">
        <v>3</v>
      </c>
      <c r="B441">
        <v>0</v>
      </c>
      <c r="C441">
        <v>1</v>
      </c>
      <c r="D441">
        <v>0</v>
      </c>
      <c r="E441">
        <v>0</v>
      </c>
      <c r="F441">
        <v>0</v>
      </c>
      <c r="G441">
        <v>1</v>
      </c>
      <c r="H441" t="s">
        <v>247</v>
      </c>
      <c r="I441">
        <v>88</v>
      </c>
      <c r="J441">
        <v>0</v>
      </c>
      <c r="K441">
        <v>0</v>
      </c>
      <c r="L441">
        <v>88</v>
      </c>
      <c r="M441">
        <v>86</v>
      </c>
      <c r="N441">
        <v>0</v>
      </c>
      <c r="O441">
        <v>0</v>
      </c>
      <c r="P441">
        <v>86</v>
      </c>
      <c r="Q441">
        <v>264</v>
      </c>
      <c r="R441">
        <v>258</v>
      </c>
      <c r="S441">
        <v>0</v>
      </c>
      <c r="T441">
        <v>2</v>
      </c>
      <c r="U441">
        <v>264</v>
      </c>
      <c r="V441">
        <v>258</v>
      </c>
      <c r="W441">
        <v>494</v>
      </c>
      <c r="X441">
        <v>12</v>
      </c>
      <c r="Y441">
        <v>0</v>
      </c>
      <c r="Z441">
        <v>12</v>
      </c>
      <c r="AA441">
        <v>134</v>
      </c>
      <c r="AB441">
        <v>0</v>
      </c>
      <c r="AC441">
        <v>134</v>
      </c>
    </row>
    <row r="442" spans="1:29">
      <c r="A442">
        <v>7</v>
      </c>
      <c r="B442">
        <v>1</v>
      </c>
      <c r="C442">
        <v>1</v>
      </c>
      <c r="D442">
        <v>0</v>
      </c>
      <c r="E442">
        <v>0</v>
      </c>
      <c r="F442">
        <v>0</v>
      </c>
      <c r="G442">
        <v>1</v>
      </c>
      <c r="H442" t="s">
        <v>247</v>
      </c>
      <c r="I442">
        <v>1</v>
      </c>
      <c r="J442">
        <v>0</v>
      </c>
      <c r="K442">
        <v>0</v>
      </c>
      <c r="L442">
        <v>1</v>
      </c>
      <c r="M442">
        <v>0</v>
      </c>
      <c r="N442">
        <v>0</v>
      </c>
      <c r="O442">
        <v>0</v>
      </c>
      <c r="P442">
        <v>0</v>
      </c>
      <c r="Q442">
        <v>7</v>
      </c>
      <c r="R442">
        <v>0</v>
      </c>
      <c r="S442">
        <v>1</v>
      </c>
      <c r="T442">
        <v>2</v>
      </c>
      <c r="U442">
        <v>7</v>
      </c>
      <c r="V442">
        <v>0</v>
      </c>
      <c r="W442">
        <v>495</v>
      </c>
      <c r="X442">
        <v>117</v>
      </c>
      <c r="Y442">
        <v>0</v>
      </c>
      <c r="Z442">
        <v>117</v>
      </c>
      <c r="AA442">
        <v>0</v>
      </c>
      <c r="AB442">
        <v>0</v>
      </c>
      <c r="AC442">
        <v>0</v>
      </c>
    </row>
    <row r="443" spans="1:29">
      <c r="A443">
        <v>3</v>
      </c>
      <c r="B443">
        <v>0</v>
      </c>
      <c r="C443">
        <v>0</v>
      </c>
      <c r="D443">
        <v>1</v>
      </c>
      <c r="E443">
        <v>0</v>
      </c>
      <c r="F443">
        <v>0</v>
      </c>
      <c r="G443">
        <v>0</v>
      </c>
      <c r="H443" t="s">
        <v>247</v>
      </c>
      <c r="I443">
        <v>0</v>
      </c>
      <c r="J443">
        <v>25</v>
      </c>
      <c r="K443">
        <v>0</v>
      </c>
      <c r="L443">
        <v>25</v>
      </c>
      <c r="M443">
        <v>0</v>
      </c>
      <c r="N443">
        <v>34</v>
      </c>
      <c r="O443">
        <v>0</v>
      </c>
      <c r="P443">
        <v>34</v>
      </c>
      <c r="Q443">
        <v>75</v>
      </c>
      <c r="R443">
        <v>102</v>
      </c>
      <c r="S443">
        <v>1</v>
      </c>
      <c r="T443">
        <v>3</v>
      </c>
      <c r="U443">
        <v>75</v>
      </c>
      <c r="V443">
        <v>102</v>
      </c>
      <c r="W443">
        <v>496</v>
      </c>
      <c r="X443">
        <v>0</v>
      </c>
      <c r="Y443">
        <v>75</v>
      </c>
      <c r="Z443">
        <v>75</v>
      </c>
      <c r="AA443">
        <v>0</v>
      </c>
      <c r="AB443">
        <v>82</v>
      </c>
      <c r="AC443">
        <v>82</v>
      </c>
    </row>
    <row r="444" spans="1:29">
      <c r="A444">
        <v>3</v>
      </c>
      <c r="B444">
        <v>0</v>
      </c>
      <c r="C444">
        <v>0</v>
      </c>
      <c r="D444">
        <v>1</v>
      </c>
      <c r="E444">
        <v>0</v>
      </c>
      <c r="F444">
        <v>0</v>
      </c>
      <c r="G444">
        <v>0</v>
      </c>
      <c r="H444" t="s">
        <v>247</v>
      </c>
      <c r="I444">
        <v>0</v>
      </c>
      <c r="J444">
        <v>60</v>
      </c>
      <c r="K444">
        <v>0</v>
      </c>
      <c r="L444">
        <v>60</v>
      </c>
      <c r="M444">
        <v>0</v>
      </c>
      <c r="N444">
        <v>80</v>
      </c>
      <c r="O444">
        <v>0</v>
      </c>
      <c r="P444">
        <v>80</v>
      </c>
      <c r="Q444">
        <v>180</v>
      </c>
      <c r="R444">
        <v>240</v>
      </c>
      <c r="S444">
        <v>1</v>
      </c>
      <c r="T444">
        <v>3</v>
      </c>
      <c r="U444">
        <v>180</v>
      </c>
      <c r="V444">
        <v>240</v>
      </c>
      <c r="W444">
        <v>497</v>
      </c>
      <c r="X444">
        <v>0</v>
      </c>
      <c r="Y444">
        <v>40</v>
      </c>
      <c r="Z444">
        <v>40</v>
      </c>
      <c r="AA444">
        <v>0</v>
      </c>
      <c r="AB444">
        <v>46</v>
      </c>
      <c r="AC444">
        <v>46</v>
      </c>
    </row>
    <row r="445" spans="1:29">
      <c r="A445">
        <v>6</v>
      </c>
      <c r="B445">
        <v>0</v>
      </c>
      <c r="C445">
        <v>0</v>
      </c>
      <c r="D445">
        <v>0</v>
      </c>
      <c r="E445">
        <v>1</v>
      </c>
      <c r="F445">
        <v>1</v>
      </c>
      <c r="G445" t="s">
        <v>247</v>
      </c>
      <c r="H445">
        <v>3</v>
      </c>
      <c r="I445">
        <v>0</v>
      </c>
      <c r="J445">
        <v>0</v>
      </c>
      <c r="K445">
        <v>30</v>
      </c>
      <c r="L445">
        <v>30</v>
      </c>
      <c r="M445">
        <v>0</v>
      </c>
      <c r="N445">
        <v>0</v>
      </c>
      <c r="O445">
        <v>46</v>
      </c>
      <c r="P445">
        <v>46</v>
      </c>
      <c r="Q445">
        <v>180</v>
      </c>
      <c r="R445">
        <v>276</v>
      </c>
      <c r="S445">
        <v>0</v>
      </c>
      <c r="T445">
        <v>1</v>
      </c>
      <c r="U445">
        <v>90</v>
      </c>
      <c r="V445">
        <v>138</v>
      </c>
      <c r="W445">
        <v>498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</row>
    <row r="446" spans="1:29">
      <c r="A446">
        <v>7</v>
      </c>
      <c r="B446">
        <v>1</v>
      </c>
      <c r="C446">
        <v>0</v>
      </c>
      <c r="D446">
        <v>0</v>
      </c>
      <c r="E446">
        <v>1</v>
      </c>
      <c r="F446">
        <v>1</v>
      </c>
      <c r="G446" t="s">
        <v>247</v>
      </c>
      <c r="H446" t="s">
        <v>247</v>
      </c>
      <c r="I446">
        <v>0</v>
      </c>
      <c r="J446">
        <v>0</v>
      </c>
      <c r="K446">
        <v>30</v>
      </c>
      <c r="L446">
        <v>30</v>
      </c>
      <c r="M446">
        <v>0</v>
      </c>
      <c r="N446">
        <v>0</v>
      </c>
      <c r="O446">
        <v>31</v>
      </c>
      <c r="P446">
        <v>31</v>
      </c>
      <c r="Q446">
        <v>210</v>
      </c>
      <c r="R446">
        <v>217</v>
      </c>
      <c r="S446">
        <v>1</v>
      </c>
      <c r="T446">
        <v>1</v>
      </c>
      <c r="U446">
        <v>210</v>
      </c>
      <c r="V446">
        <v>217</v>
      </c>
      <c r="W446">
        <v>499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</row>
    <row r="447" spans="1:29">
      <c r="A447">
        <v>4</v>
      </c>
      <c r="B447">
        <v>0</v>
      </c>
      <c r="C447">
        <v>0</v>
      </c>
      <c r="D447">
        <v>1</v>
      </c>
      <c r="E447">
        <v>0</v>
      </c>
      <c r="F447">
        <v>0</v>
      </c>
      <c r="G447">
        <v>0</v>
      </c>
      <c r="H447" t="s">
        <v>247</v>
      </c>
      <c r="I447">
        <v>0</v>
      </c>
      <c r="J447">
        <v>23</v>
      </c>
      <c r="K447">
        <v>0</v>
      </c>
      <c r="L447">
        <v>23</v>
      </c>
      <c r="M447">
        <v>0</v>
      </c>
      <c r="N447">
        <v>66</v>
      </c>
      <c r="O447">
        <v>0</v>
      </c>
      <c r="P447">
        <v>66</v>
      </c>
      <c r="Q447">
        <v>92</v>
      </c>
      <c r="R447">
        <v>264</v>
      </c>
      <c r="S447">
        <v>1</v>
      </c>
      <c r="T447">
        <v>3</v>
      </c>
      <c r="U447">
        <v>92</v>
      </c>
      <c r="V447">
        <v>264</v>
      </c>
      <c r="W447">
        <v>500</v>
      </c>
      <c r="X447">
        <v>0</v>
      </c>
      <c r="Y447">
        <v>80</v>
      </c>
      <c r="Z447">
        <v>80</v>
      </c>
      <c r="AA447">
        <v>0</v>
      </c>
      <c r="AB447">
        <v>170</v>
      </c>
      <c r="AC447">
        <v>170</v>
      </c>
    </row>
    <row r="448" spans="1:29">
      <c r="A448">
        <v>6</v>
      </c>
      <c r="B448">
        <v>0</v>
      </c>
      <c r="C448">
        <v>0</v>
      </c>
      <c r="D448">
        <v>0</v>
      </c>
      <c r="E448">
        <v>1</v>
      </c>
      <c r="F448">
        <v>1</v>
      </c>
      <c r="G448" t="s">
        <v>247</v>
      </c>
      <c r="H448" t="s">
        <v>247</v>
      </c>
      <c r="I448">
        <v>0</v>
      </c>
      <c r="J448">
        <v>0</v>
      </c>
      <c r="K448">
        <v>65</v>
      </c>
      <c r="L448">
        <v>65</v>
      </c>
      <c r="M448">
        <v>0</v>
      </c>
      <c r="N448">
        <v>0</v>
      </c>
      <c r="O448">
        <v>55</v>
      </c>
      <c r="P448">
        <v>55</v>
      </c>
      <c r="Q448">
        <v>390</v>
      </c>
      <c r="R448">
        <v>330</v>
      </c>
      <c r="S448">
        <v>0</v>
      </c>
      <c r="T448">
        <v>1</v>
      </c>
      <c r="U448">
        <v>390</v>
      </c>
      <c r="V448">
        <v>330</v>
      </c>
      <c r="W448">
        <v>501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</row>
    <row r="449" spans="1:29">
      <c r="A449">
        <v>2</v>
      </c>
      <c r="B449">
        <v>0</v>
      </c>
      <c r="C449">
        <v>0</v>
      </c>
      <c r="D449">
        <v>1</v>
      </c>
      <c r="E449">
        <v>0</v>
      </c>
      <c r="F449">
        <v>0</v>
      </c>
      <c r="G449">
        <v>0</v>
      </c>
      <c r="H449">
        <v>2</v>
      </c>
      <c r="I449">
        <v>0</v>
      </c>
      <c r="J449">
        <v>50</v>
      </c>
      <c r="K449">
        <v>0</v>
      </c>
      <c r="L449">
        <v>50</v>
      </c>
      <c r="M449">
        <v>0</v>
      </c>
      <c r="N449">
        <v>47</v>
      </c>
      <c r="O449">
        <v>0</v>
      </c>
      <c r="P449">
        <v>47</v>
      </c>
      <c r="Q449">
        <v>100</v>
      </c>
      <c r="R449">
        <v>94</v>
      </c>
      <c r="S449">
        <v>1</v>
      </c>
      <c r="T449">
        <v>3</v>
      </c>
      <c r="U449">
        <v>100</v>
      </c>
      <c r="V449">
        <v>94</v>
      </c>
      <c r="W449">
        <v>502</v>
      </c>
      <c r="X449">
        <v>0</v>
      </c>
      <c r="Y449">
        <v>50</v>
      </c>
      <c r="Z449">
        <v>50</v>
      </c>
      <c r="AA449">
        <v>0</v>
      </c>
      <c r="AB449">
        <v>48</v>
      </c>
      <c r="AC449">
        <v>48</v>
      </c>
    </row>
    <row r="450" spans="1:29">
      <c r="A450">
        <v>8</v>
      </c>
      <c r="B450">
        <v>1</v>
      </c>
      <c r="C450">
        <v>1</v>
      </c>
      <c r="D450">
        <v>0</v>
      </c>
      <c r="E450">
        <v>0</v>
      </c>
      <c r="F450">
        <v>0</v>
      </c>
      <c r="G450">
        <v>1</v>
      </c>
      <c r="H450" t="s">
        <v>247</v>
      </c>
      <c r="I450">
        <v>12</v>
      </c>
      <c r="J450">
        <v>0</v>
      </c>
      <c r="K450">
        <v>0</v>
      </c>
      <c r="L450">
        <v>12</v>
      </c>
      <c r="M450">
        <v>17</v>
      </c>
      <c r="N450">
        <v>0</v>
      </c>
      <c r="O450">
        <v>0</v>
      </c>
      <c r="P450">
        <v>17</v>
      </c>
      <c r="Q450">
        <v>96</v>
      </c>
      <c r="R450">
        <v>136</v>
      </c>
      <c r="S450">
        <v>1</v>
      </c>
      <c r="T450">
        <v>2</v>
      </c>
      <c r="U450">
        <v>96</v>
      </c>
      <c r="V450">
        <v>136</v>
      </c>
      <c r="W450">
        <v>503</v>
      </c>
      <c r="X450">
        <v>88</v>
      </c>
      <c r="Y450">
        <v>0</v>
      </c>
      <c r="Z450">
        <v>88</v>
      </c>
      <c r="AA450">
        <v>138</v>
      </c>
      <c r="AB450">
        <v>0</v>
      </c>
      <c r="AC450">
        <v>138</v>
      </c>
    </row>
    <row r="451" spans="1:29">
      <c r="A451">
        <v>2</v>
      </c>
      <c r="B451">
        <v>0</v>
      </c>
      <c r="C451">
        <v>0</v>
      </c>
      <c r="D451">
        <v>0</v>
      </c>
      <c r="E451">
        <v>1</v>
      </c>
      <c r="F451">
        <v>1</v>
      </c>
      <c r="G451" t="s">
        <v>247</v>
      </c>
      <c r="H451">
        <v>2</v>
      </c>
      <c r="I451">
        <v>0</v>
      </c>
      <c r="J451">
        <v>0</v>
      </c>
      <c r="K451">
        <v>10</v>
      </c>
      <c r="L451">
        <v>10</v>
      </c>
      <c r="M451">
        <v>0</v>
      </c>
      <c r="N451">
        <v>0</v>
      </c>
      <c r="O451">
        <v>15</v>
      </c>
      <c r="P451">
        <v>15</v>
      </c>
      <c r="Q451">
        <v>20</v>
      </c>
      <c r="R451">
        <v>30</v>
      </c>
      <c r="S451">
        <v>0</v>
      </c>
      <c r="T451">
        <v>1</v>
      </c>
      <c r="U451">
        <v>20</v>
      </c>
      <c r="V451">
        <v>30</v>
      </c>
      <c r="W451">
        <v>504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</row>
    <row r="452" spans="1:29">
      <c r="A452">
        <v>1</v>
      </c>
      <c r="B452">
        <v>1</v>
      </c>
      <c r="C452">
        <v>0</v>
      </c>
      <c r="D452">
        <v>0</v>
      </c>
      <c r="E452">
        <v>1</v>
      </c>
      <c r="F452">
        <v>1</v>
      </c>
      <c r="G452" t="s">
        <v>247</v>
      </c>
      <c r="H452">
        <v>1</v>
      </c>
      <c r="I452">
        <v>0</v>
      </c>
      <c r="J452">
        <v>0</v>
      </c>
      <c r="K452">
        <v>100</v>
      </c>
      <c r="L452">
        <v>100</v>
      </c>
      <c r="M452">
        <v>0</v>
      </c>
      <c r="N452">
        <v>0</v>
      </c>
      <c r="O452">
        <v>100</v>
      </c>
      <c r="P452">
        <v>100</v>
      </c>
      <c r="Q452">
        <v>100</v>
      </c>
      <c r="R452">
        <v>100</v>
      </c>
      <c r="S452">
        <v>1</v>
      </c>
      <c r="T452">
        <v>1</v>
      </c>
      <c r="U452">
        <v>100</v>
      </c>
      <c r="V452">
        <v>100</v>
      </c>
      <c r="W452">
        <v>505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</row>
    <row r="453" spans="1:29">
      <c r="A453">
        <v>7</v>
      </c>
      <c r="B453">
        <v>1</v>
      </c>
      <c r="C453">
        <v>0</v>
      </c>
      <c r="D453">
        <v>0</v>
      </c>
      <c r="E453">
        <v>1</v>
      </c>
      <c r="F453">
        <v>1</v>
      </c>
      <c r="G453" t="s">
        <v>247</v>
      </c>
      <c r="H453" t="s">
        <v>247</v>
      </c>
      <c r="I453">
        <v>0</v>
      </c>
      <c r="J453">
        <v>0</v>
      </c>
      <c r="K453">
        <v>20</v>
      </c>
      <c r="L453">
        <v>20</v>
      </c>
      <c r="M453">
        <v>0</v>
      </c>
      <c r="N453">
        <v>0</v>
      </c>
      <c r="O453">
        <v>43</v>
      </c>
      <c r="P453">
        <v>43</v>
      </c>
      <c r="Q453">
        <v>140</v>
      </c>
      <c r="R453">
        <v>301</v>
      </c>
      <c r="S453">
        <v>1</v>
      </c>
      <c r="T453">
        <v>1</v>
      </c>
      <c r="U453">
        <v>140</v>
      </c>
      <c r="V453">
        <v>301</v>
      </c>
      <c r="W453">
        <v>506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</row>
    <row r="454" spans="1:29">
      <c r="A454">
        <v>2</v>
      </c>
      <c r="B454">
        <v>0</v>
      </c>
      <c r="C454">
        <v>0</v>
      </c>
      <c r="D454">
        <v>1</v>
      </c>
      <c r="E454">
        <v>0</v>
      </c>
      <c r="F454">
        <v>0</v>
      </c>
      <c r="G454">
        <v>0</v>
      </c>
      <c r="H454" t="s">
        <v>247</v>
      </c>
      <c r="I454">
        <v>0</v>
      </c>
      <c r="J454">
        <v>50</v>
      </c>
      <c r="K454">
        <v>0</v>
      </c>
      <c r="L454">
        <v>50</v>
      </c>
      <c r="M454">
        <v>0</v>
      </c>
      <c r="N454">
        <v>53</v>
      </c>
      <c r="O454">
        <v>0</v>
      </c>
      <c r="P454">
        <v>53</v>
      </c>
      <c r="Q454">
        <v>100</v>
      </c>
      <c r="R454">
        <v>106</v>
      </c>
      <c r="S454">
        <v>1</v>
      </c>
      <c r="T454">
        <v>3</v>
      </c>
      <c r="U454">
        <v>100</v>
      </c>
      <c r="V454">
        <v>106</v>
      </c>
      <c r="W454">
        <v>507</v>
      </c>
      <c r="X454">
        <v>0</v>
      </c>
      <c r="Y454">
        <v>50</v>
      </c>
      <c r="Z454">
        <v>50</v>
      </c>
      <c r="AA454">
        <v>0</v>
      </c>
      <c r="AB454">
        <v>53</v>
      </c>
      <c r="AC454">
        <v>53</v>
      </c>
    </row>
    <row r="455" spans="1:29">
      <c r="A455">
        <v>5</v>
      </c>
      <c r="B455">
        <v>1</v>
      </c>
      <c r="C455">
        <v>1</v>
      </c>
      <c r="D455">
        <v>0</v>
      </c>
      <c r="E455">
        <v>0</v>
      </c>
      <c r="F455">
        <v>0</v>
      </c>
      <c r="G455">
        <v>1</v>
      </c>
      <c r="H455" t="s">
        <v>247</v>
      </c>
      <c r="I455">
        <v>25</v>
      </c>
      <c r="J455">
        <v>0</v>
      </c>
      <c r="K455">
        <v>0</v>
      </c>
      <c r="L455">
        <v>25</v>
      </c>
      <c r="M455">
        <v>48</v>
      </c>
      <c r="N455">
        <v>0</v>
      </c>
      <c r="O455">
        <v>0</v>
      </c>
      <c r="P455">
        <v>48</v>
      </c>
      <c r="Q455">
        <v>125</v>
      </c>
      <c r="R455">
        <v>240</v>
      </c>
      <c r="S455">
        <v>1</v>
      </c>
      <c r="T455">
        <v>2</v>
      </c>
      <c r="U455">
        <v>125</v>
      </c>
      <c r="V455">
        <v>240</v>
      </c>
      <c r="W455">
        <v>508</v>
      </c>
      <c r="X455">
        <v>75</v>
      </c>
      <c r="Y455">
        <v>0</v>
      </c>
      <c r="Z455">
        <v>75</v>
      </c>
      <c r="AA455">
        <v>169</v>
      </c>
      <c r="AB455">
        <v>0</v>
      </c>
      <c r="AC455">
        <v>169</v>
      </c>
    </row>
    <row r="456" spans="1:29">
      <c r="A456">
        <v>8</v>
      </c>
      <c r="B456">
        <v>1</v>
      </c>
      <c r="C456">
        <v>1</v>
      </c>
      <c r="D456">
        <v>0</v>
      </c>
      <c r="E456">
        <v>0</v>
      </c>
      <c r="F456">
        <v>0</v>
      </c>
      <c r="G456">
        <v>1</v>
      </c>
      <c r="H456" t="s">
        <v>247</v>
      </c>
      <c r="I456">
        <v>10</v>
      </c>
      <c r="J456">
        <v>0</v>
      </c>
      <c r="K456">
        <v>0</v>
      </c>
      <c r="L456">
        <v>10</v>
      </c>
      <c r="M456">
        <v>54</v>
      </c>
      <c r="N456">
        <v>0</v>
      </c>
      <c r="O456">
        <v>0</v>
      </c>
      <c r="P456">
        <v>54</v>
      </c>
      <c r="Q456">
        <v>80</v>
      </c>
      <c r="R456">
        <v>432</v>
      </c>
      <c r="S456">
        <v>0</v>
      </c>
      <c r="T456">
        <v>2</v>
      </c>
      <c r="U456">
        <v>80</v>
      </c>
      <c r="V456">
        <v>432</v>
      </c>
      <c r="W456">
        <v>510</v>
      </c>
      <c r="X456">
        <v>90</v>
      </c>
      <c r="Y456">
        <v>0</v>
      </c>
      <c r="Z456">
        <v>90</v>
      </c>
      <c r="AA456">
        <v>487</v>
      </c>
      <c r="AB456">
        <v>0</v>
      </c>
      <c r="AC456">
        <v>487</v>
      </c>
    </row>
    <row r="457" spans="1:29">
      <c r="A457">
        <v>2</v>
      </c>
      <c r="B457">
        <v>0</v>
      </c>
      <c r="C457">
        <v>0</v>
      </c>
      <c r="D457">
        <v>0</v>
      </c>
      <c r="E457">
        <v>1</v>
      </c>
      <c r="F457">
        <v>1</v>
      </c>
      <c r="G457" t="s">
        <v>247</v>
      </c>
      <c r="H457" t="s">
        <v>247</v>
      </c>
      <c r="I457">
        <v>0</v>
      </c>
      <c r="J457">
        <v>0</v>
      </c>
      <c r="K457">
        <v>52</v>
      </c>
      <c r="L457">
        <v>52</v>
      </c>
      <c r="M457">
        <v>0</v>
      </c>
      <c r="N457">
        <v>0</v>
      </c>
      <c r="O457">
        <v>53</v>
      </c>
      <c r="P457">
        <v>53</v>
      </c>
      <c r="Q457">
        <v>104</v>
      </c>
      <c r="R457">
        <v>106</v>
      </c>
      <c r="S457">
        <v>0</v>
      </c>
      <c r="T457">
        <v>1</v>
      </c>
      <c r="U457">
        <v>104</v>
      </c>
      <c r="V457">
        <v>106</v>
      </c>
      <c r="W457">
        <v>511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</row>
    <row r="458" spans="1:29">
      <c r="A458">
        <v>4</v>
      </c>
      <c r="B458">
        <v>0</v>
      </c>
      <c r="C458">
        <v>0</v>
      </c>
      <c r="D458">
        <v>1</v>
      </c>
      <c r="E458">
        <v>0</v>
      </c>
      <c r="F458">
        <v>0</v>
      </c>
      <c r="G458">
        <v>0</v>
      </c>
      <c r="H458" t="s">
        <v>247</v>
      </c>
      <c r="I458">
        <v>0</v>
      </c>
      <c r="J458">
        <v>40</v>
      </c>
      <c r="K458">
        <v>0</v>
      </c>
      <c r="L458">
        <v>40</v>
      </c>
      <c r="M458">
        <v>0</v>
      </c>
      <c r="N458">
        <v>44</v>
      </c>
      <c r="O458">
        <v>0</v>
      </c>
      <c r="P458">
        <v>44</v>
      </c>
      <c r="Q458">
        <v>160</v>
      </c>
      <c r="R458">
        <v>176</v>
      </c>
      <c r="S458">
        <v>0</v>
      </c>
      <c r="T458">
        <v>3</v>
      </c>
      <c r="U458">
        <v>160</v>
      </c>
      <c r="V458">
        <v>176</v>
      </c>
      <c r="W458">
        <v>512</v>
      </c>
      <c r="X458">
        <v>0</v>
      </c>
      <c r="Y458">
        <v>60</v>
      </c>
      <c r="Z458">
        <v>60</v>
      </c>
      <c r="AA458">
        <v>0</v>
      </c>
      <c r="AB458">
        <v>78</v>
      </c>
      <c r="AC458">
        <v>78</v>
      </c>
    </row>
    <row r="459" spans="1:29">
      <c r="A459">
        <v>5</v>
      </c>
      <c r="B459">
        <v>1</v>
      </c>
      <c r="C459">
        <v>1</v>
      </c>
      <c r="D459">
        <v>0</v>
      </c>
      <c r="E459">
        <v>0</v>
      </c>
      <c r="F459">
        <v>0</v>
      </c>
      <c r="G459">
        <v>1</v>
      </c>
      <c r="H459" t="s">
        <v>247</v>
      </c>
      <c r="I459">
        <v>35</v>
      </c>
      <c r="J459">
        <v>0</v>
      </c>
      <c r="K459">
        <v>0</v>
      </c>
      <c r="L459">
        <v>35</v>
      </c>
      <c r="M459">
        <v>26</v>
      </c>
      <c r="N459">
        <v>0</v>
      </c>
      <c r="O459">
        <v>0</v>
      </c>
      <c r="P459">
        <v>26</v>
      </c>
      <c r="Q459">
        <v>175</v>
      </c>
      <c r="R459">
        <v>130</v>
      </c>
      <c r="S459">
        <v>0</v>
      </c>
      <c r="T459">
        <v>2</v>
      </c>
      <c r="U459">
        <v>175</v>
      </c>
      <c r="V459">
        <v>130</v>
      </c>
      <c r="W459">
        <v>513</v>
      </c>
      <c r="X459">
        <v>65</v>
      </c>
      <c r="Y459">
        <v>0</v>
      </c>
      <c r="Z459">
        <v>65</v>
      </c>
      <c r="AA459">
        <v>84</v>
      </c>
      <c r="AB459">
        <v>0</v>
      </c>
      <c r="AC459">
        <v>84</v>
      </c>
    </row>
    <row r="460" spans="1:29">
      <c r="A460">
        <v>10</v>
      </c>
      <c r="B460">
        <v>1</v>
      </c>
      <c r="C460">
        <v>0</v>
      </c>
      <c r="D460">
        <v>1</v>
      </c>
      <c r="E460">
        <v>0</v>
      </c>
      <c r="F460">
        <v>0</v>
      </c>
      <c r="G460">
        <v>0</v>
      </c>
      <c r="H460" t="s">
        <v>247</v>
      </c>
      <c r="I460">
        <v>0</v>
      </c>
      <c r="J460">
        <v>60</v>
      </c>
      <c r="K460">
        <v>0</v>
      </c>
      <c r="L460">
        <v>60</v>
      </c>
      <c r="M460">
        <v>0</v>
      </c>
      <c r="N460">
        <v>81</v>
      </c>
      <c r="O460">
        <v>0</v>
      </c>
      <c r="P460">
        <v>81</v>
      </c>
      <c r="Q460">
        <v>600</v>
      </c>
      <c r="R460">
        <v>810</v>
      </c>
      <c r="S460">
        <v>0</v>
      </c>
      <c r="T460">
        <v>3</v>
      </c>
      <c r="U460">
        <v>600</v>
      </c>
      <c r="V460">
        <v>810</v>
      </c>
      <c r="W460">
        <v>514</v>
      </c>
      <c r="X460">
        <v>0</v>
      </c>
      <c r="Y460">
        <v>60</v>
      </c>
      <c r="Z460">
        <v>60</v>
      </c>
      <c r="AA460">
        <v>0</v>
      </c>
      <c r="AB460">
        <v>361</v>
      </c>
      <c r="AC460">
        <v>361</v>
      </c>
    </row>
    <row r="461" spans="1:29">
      <c r="A461">
        <v>4</v>
      </c>
      <c r="B461">
        <v>0</v>
      </c>
      <c r="C461">
        <v>1</v>
      </c>
      <c r="D461">
        <v>0</v>
      </c>
      <c r="E461">
        <v>0</v>
      </c>
      <c r="F461">
        <v>0</v>
      </c>
      <c r="G461">
        <v>1</v>
      </c>
      <c r="H461" t="s">
        <v>247</v>
      </c>
      <c r="I461">
        <v>20</v>
      </c>
      <c r="J461">
        <v>0</v>
      </c>
      <c r="K461">
        <v>0</v>
      </c>
      <c r="L461">
        <v>20</v>
      </c>
      <c r="M461">
        <v>42</v>
      </c>
      <c r="N461">
        <v>0</v>
      </c>
      <c r="O461">
        <v>0</v>
      </c>
      <c r="P461">
        <v>42</v>
      </c>
      <c r="Q461">
        <v>80</v>
      </c>
      <c r="R461">
        <v>168</v>
      </c>
      <c r="S461">
        <v>0</v>
      </c>
      <c r="T461">
        <v>2</v>
      </c>
      <c r="U461">
        <v>80</v>
      </c>
      <c r="V461">
        <v>168</v>
      </c>
      <c r="W461">
        <v>515</v>
      </c>
      <c r="X461">
        <v>80</v>
      </c>
      <c r="Y461">
        <v>0</v>
      </c>
      <c r="Z461">
        <v>80</v>
      </c>
      <c r="AA461">
        <v>173</v>
      </c>
      <c r="AB461">
        <v>0</v>
      </c>
      <c r="AC461">
        <v>173</v>
      </c>
    </row>
    <row r="462" spans="1:29">
      <c r="A462">
        <v>8</v>
      </c>
      <c r="B462">
        <v>1</v>
      </c>
      <c r="C462">
        <v>1</v>
      </c>
      <c r="D462">
        <v>0</v>
      </c>
      <c r="E462">
        <v>0</v>
      </c>
      <c r="F462">
        <v>0</v>
      </c>
      <c r="G462">
        <v>1</v>
      </c>
      <c r="H462" t="s">
        <v>247</v>
      </c>
      <c r="I462">
        <v>10</v>
      </c>
      <c r="J462">
        <v>0</v>
      </c>
      <c r="K462">
        <v>0</v>
      </c>
      <c r="L462">
        <v>10</v>
      </c>
      <c r="M462">
        <v>50</v>
      </c>
      <c r="N462">
        <v>0</v>
      </c>
      <c r="O462">
        <v>0</v>
      </c>
      <c r="P462">
        <v>50</v>
      </c>
      <c r="Q462">
        <v>80</v>
      </c>
      <c r="R462">
        <v>400</v>
      </c>
      <c r="S462">
        <v>0</v>
      </c>
      <c r="T462">
        <v>2</v>
      </c>
      <c r="U462">
        <v>80</v>
      </c>
      <c r="V462">
        <v>400</v>
      </c>
      <c r="W462">
        <v>517</v>
      </c>
      <c r="X462">
        <v>90</v>
      </c>
      <c r="Y462">
        <v>0</v>
      </c>
      <c r="Z462">
        <v>90</v>
      </c>
      <c r="AA462">
        <v>462</v>
      </c>
      <c r="AB462">
        <v>0</v>
      </c>
      <c r="AC462">
        <v>462</v>
      </c>
    </row>
    <row r="463" spans="1:29">
      <c r="A463">
        <v>9</v>
      </c>
      <c r="B463">
        <v>1</v>
      </c>
      <c r="C463">
        <v>1</v>
      </c>
      <c r="D463">
        <v>0</v>
      </c>
      <c r="E463">
        <v>0</v>
      </c>
      <c r="F463">
        <v>0</v>
      </c>
      <c r="G463">
        <v>1</v>
      </c>
      <c r="H463" t="s">
        <v>247</v>
      </c>
      <c r="I463">
        <v>12</v>
      </c>
      <c r="J463">
        <v>0</v>
      </c>
      <c r="K463">
        <v>0</v>
      </c>
      <c r="L463">
        <v>12</v>
      </c>
      <c r="M463">
        <v>49</v>
      </c>
      <c r="N463">
        <v>0</v>
      </c>
      <c r="O463">
        <v>0</v>
      </c>
      <c r="P463">
        <v>49</v>
      </c>
      <c r="Q463">
        <v>108</v>
      </c>
      <c r="R463">
        <v>441</v>
      </c>
      <c r="S463">
        <v>0</v>
      </c>
      <c r="T463">
        <v>2</v>
      </c>
      <c r="U463">
        <v>108</v>
      </c>
      <c r="V463">
        <v>441</v>
      </c>
      <c r="W463">
        <v>518</v>
      </c>
      <c r="X463">
        <v>88</v>
      </c>
      <c r="Y463">
        <v>0</v>
      </c>
      <c r="Z463">
        <v>88</v>
      </c>
      <c r="AA463">
        <v>388</v>
      </c>
      <c r="AB463">
        <v>0</v>
      </c>
      <c r="AC463">
        <v>388</v>
      </c>
    </row>
    <row r="464" spans="1:29">
      <c r="A464">
        <v>4</v>
      </c>
      <c r="B464">
        <v>0</v>
      </c>
      <c r="C464">
        <v>0</v>
      </c>
      <c r="D464">
        <v>1</v>
      </c>
      <c r="E464">
        <v>0</v>
      </c>
      <c r="F464">
        <v>0</v>
      </c>
      <c r="G464">
        <v>0</v>
      </c>
      <c r="H464" t="s">
        <v>247</v>
      </c>
      <c r="I464">
        <v>0</v>
      </c>
      <c r="J464">
        <v>25</v>
      </c>
      <c r="K464">
        <v>0</v>
      </c>
      <c r="L464">
        <v>25</v>
      </c>
      <c r="M464">
        <v>0</v>
      </c>
      <c r="N464">
        <v>27</v>
      </c>
      <c r="O464">
        <v>0</v>
      </c>
      <c r="P464">
        <v>27</v>
      </c>
      <c r="Q464">
        <v>100</v>
      </c>
      <c r="R464">
        <v>108</v>
      </c>
      <c r="S464">
        <v>1</v>
      </c>
      <c r="T464">
        <v>3</v>
      </c>
      <c r="U464">
        <v>100</v>
      </c>
      <c r="V464">
        <v>108</v>
      </c>
      <c r="W464">
        <v>519</v>
      </c>
      <c r="X464">
        <v>0</v>
      </c>
      <c r="Y464">
        <v>75</v>
      </c>
      <c r="Z464">
        <v>75</v>
      </c>
      <c r="AA464">
        <v>0</v>
      </c>
      <c r="AB464">
        <v>78</v>
      </c>
      <c r="AC464">
        <v>78</v>
      </c>
    </row>
    <row r="465" spans="1:29">
      <c r="A465">
        <v>2</v>
      </c>
      <c r="B465">
        <v>0</v>
      </c>
      <c r="C465">
        <v>0</v>
      </c>
      <c r="D465">
        <v>0</v>
      </c>
      <c r="E465">
        <v>1</v>
      </c>
      <c r="F465">
        <v>1</v>
      </c>
      <c r="G465" t="s">
        <v>247</v>
      </c>
      <c r="H465" t="s">
        <v>247</v>
      </c>
      <c r="I465">
        <v>0</v>
      </c>
      <c r="J465">
        <v>0</v>
      </c>
      <c r="K465">
        <v>20</v>
      </c>
      <c r="L465">
        <v>20</v>
      </c>
      <c r="M465">
        <v>0</v>
      </c>
      <c r="N465">
        <v>0</v>
      </c>
      <c r="O465">
        <v>36</v>
      </c>
      <c r="P465">
        <v>36</v>
      </c>
      <c r="Q465">
        <v>40</v>
      </c>
      <c r="R465">
        <v>72</v>
      </c>
      <c r="S465">
        <v>1</v>
      </c>
      <c r="T465">
        <v>1</v>
      </c>
      <c r="U465">
        <v>40</v>
      </c>
      <c r="V465">
        <v>72</v>
      </c>
      <c r="W465">
        <v>521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</row>
    <row r="466" spans="1:29">
      <c r="A466">
        <v>2</v>
      </c>
      <c r="B466">
        <v>0</v>
      </c>
      <c r="C466">
        <v>1</v>
      </c>
      <c r="D466">
        <v>0</v>
      </c>
      <c r="E466">
        <v>0</v>
      </c>
      <c r="F466">
        <v>0</v>
      </c>
      <c r="G466">
        <v>1</v>
      </c>
      <c r="H466" t="s">
        <v>247</v>
      </c>
      <c r="I466">
        <v>40</v>
      </c>
      <c r="J466">
        <v>0</v>
      </c>
      <c r="K466">
        <v>0</v>
      </c>
      <c r="L466">
        <v>40</v>
      </c>
      <c r="M466">
        <v>24</v>
      </c>
      <c r="N466">
        <v>0</v>
      </c>
      <c r="O466">
        <v>0</v>
      </c>
      <c r="P466">
        <v>24</v>
      </c>
      <c r="Q466">
        <v>80</v>
      </c>
      <c r="R466">
        <v>48</v>
      </c>
      <c r="S466">
        <v>1</v>
      </c>
      <c r="T466">
        <v>2</v>
      </c>
      <c r="U466">
        <v>80</v>
      </c>
      <c r="V466">
        <v>48</v>
      </c>
      <c r="W466">
        <v>522</v>
      </c>
      <c r="X466">
        <v>60</v>
      </c>
      <c r="Y466">
        <v>0</v>
      </c>
      <c r="Z466">
        <v>60</v>
      </c>
      <c r="AA466">
        <v>76</v>
      </c>
      <c r="AB466">
        <v>0</v>
      </c>
      <c r="AC466">
        <v>76</v>
      </c>
    </row>
    <row r="467" spans="1:29">
      <c r="A467">
        <v>3</v>
      </c>
      <c r="B467">
        <v>1</v>
      </c>
      <c r="C467">
        <v>0</v>
      </c>
      <c r="D467">
        <v>0</v>
      </c>
      <c r="E467">
        <v>1</v>
      </c>
      <c r="F467">
        <v>1</v>
      </c>
      <c r="G467" t="s">
        <v>247</v>
      </c>
      <c r="H467" t="s">
        <v>247</v>
      </c>
      <c r="I467">
        <v>0</v>
      </c>
      <c r="J467">
        <v>0</v>
      </c>
      <c r="K467">
        <v>51</v>
      </c>
      <c r="L467">
        <v>51</v>
      </c>
      <c r="M467">
        <v>0</v>
      </c>
      <c r="N467">
        <v>0</v>
      </c>
      <c r="O467">
        <v>66</v>
      </c>
      <c r="P467">
        <v>66</v>
      </c>
      <c r="Q467">
        <v>153</v>
      </c>
      <c r="R467">
        <v>198</v>
      </c>
      <c r="S467">
        <v>0</v>
      </c>
      <c r="T467">
        <v>1</v>
      </c>
      <c r="U467">
        <v>153</v>
      </c>
      <c r="V467">
        <v>198</v>
      </c>
      <c r="W467">
        <v>523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</row>
    <row r="468" spans="1:29">
      <c r="A468">
        <v>4</v>
      </c>
      <c r="B468">
        <v>0</v>
      </c>
      <c r="C468">
        <v>0</v>
      </c>
      <c r="D468">
        <v>0</v>
      </c>
      <c r="E468">
        <v>1</v>
      </c>
      <c r="F468">
        <v>1</v>
      </c>
      <c r="G468" t="s">
        <v>247</v>
      </c>
      <c r="H468" t="s">
        <v>247</v>
      </c>
      <c r="I468">
        <v>0</v>
      </c>
      <c r="J468">
        <v>0</v>
      </c>
      <c r="K468">
        <v>35</v>
      </c>
      <c r="L468">
        <v>35</v>
      </c>
      <c r="M468">
        <v>0</v>
      </c>
      <c r="N468">
        <v>0</v>
      </c>
      <c r="O468">
        <v>29</v>
      </c>
      <c r="P468">
        <v>29</v>
      </c>
      <c r="Q468">
        <v>140</v>
      </c>
      <c r="R468">
        <v>116</v>
      </c>
      <c r="S468">
        <v>1</v>
      </c>
      <c r="T468">
        <v>1</v>
      </c>
      <c r="U468">
        <v>140</v>
      </c>
      <c r="V468">
        <v>116</v>
      </c>
      <c r="W468">
        <v>524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</row>
    <row r="469" spans="1:29">
      <c r="A469">
        <v>3</v>
      </c>
      <c r="B469">
        <v>0</v>
      </c>
      <c r="C469">
        <v>0</v>
      </c>
      <c r="D469">
        <v>0</v>
      </c>
      <c r="E469">
        <v>1</v>
      </c>
      <c r="F469">
        <v>1</v>
      </c>
      <c r="G469" t="s">
        <v>247</v>
      </c>
      <c r="H469" t="s">
        <v>247</v>
      </c>
      <c r="I469">
        <v>0</v>
      </c>
      <c r="J469">
        <v>0</v>
      </c>
      <c r="K469">
        <v>35</v>
      </c>
      <c r="L469">
        <v>35</v>
      </c>
      <c r="M469">
        <v>0</v>
      </c>
      <c r="N469">
        <v>0</v>
      </c>
      <c r="O469">
        <v>38</v>
      </c>
      <c r="P469">
        <v>38</v>
      </c>
      <c r="Q469">
        <v>105</v>
      </c>
      <c r="R469">
        <v>114</v>
      </c>
      <c r="S469">
        <v>1</v>
      </c>
      <c r="T469">
        <v>1</v>
      </c>
      <c r="U469">
        <v>105</v>
      </c>
      <c r="V469">
        <v>114</v>
      </c>
      <c r="W469">
        <v>525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</row>
    <row r="470" spans="1:29">
      <c r="A470">
        <v>4</v>
      </c>
      <c r="B470">
        <v>0</v>
      </c>
      <c r="C470">
        <v>1</v>
      </c>
      <c r="D470">
        <v>0</v>
      </c>
      <c r="E470">
        <v>0</v>
      </c>
      <c r="F470">
        <v>0</v>
      </c>
      <c r="G470">
        <v>1</v>
      </c>
      <c r="H470" t="s">
        <v>247</v>
      </c>
      <c r="I470">
        <v>25</v>
      </c>
      <c r="J470">
        <v>0</v>
      </c>
      <c r="K470">
        <v>0</v>
      </c>
      <c r="L470">
        <v>25</v>
      </c>
      <c r="M470">
        <v>29</v>
      </c>
      <c r="N470">
        <v>0</v>
      </c>
      <c r="O470">
        <v>0</v>
      </c>
      <c r="P470">
        <v>29</v>
      </c>
      <c r="Q470">
        <v>100</v>
      </c>
      <c r="R470">
        <v>116</v>
      </c>
      <c r="S470">
        <v>1</v>
      </c>
      <c r="T470">
        <v>2</v>
      </c>
      <c r="U470">
        <v>100</v>
      </c>
      <c r="V470">
        <v>116</v>
      </c>
      <c r="W470">
        <v>526</v>
      </c>
      <c r="X470">
        <v>75</v>
      </c>
      <c r="Y470">
        <v>0</v>
      </c>
      <c r="Z470">
        <v>75</v>
      </c>
      <c r="AA470">
        <v>90</v>
      </c>
      <c r="AB470">
        <v>0</v>
      </c>
      <c r="AC470">
        <v>90</v>
      </c>
    </row>
    <row r="471" spans="1:29">
      <c r="A471">
        <v>4</v>
      </c>
      <c r="B471">
        <v>0</v>
      </c>
      <c r="C471">
        <v>0</v>
      </c>
      <c r="D471">
        <v>1</v>
      </c>
      <c r="E471">
        <v>0</v>
      </c>
      <c r="F471">
        <v>0</v>
      </c>
      <c r="G471">
        <v>0</v>
      </c>
      <c r="H471" t="s">
        <v>247</v>
      </c>
      <c r="I471">
        <v>0</v>
      </c>
      <c r="J471">
        <v>10</v>
      </c>
      <c r="K471">
        <v>0</v>
      </c>
      <c r="L471">
        <v>10</v>
      </c>
      <c r="M471">
        <v>0</v>
      </c>
      <c r="N471">
        <v>78</v>
      </c>
      <c r="O471">
        <v>0</v>
      </c>
      <c r="P471">
        <v>78</v>
      </c>
      <c r="Q471">
        <v>40</v>
      </c>
      <c r="R471">
        <v>312</v>
      </c>
      <c r="S471">
        <v>0</v>
      </c>
      <c r="T471">
        <v>3</v>
      </c>
      <c r="U471">
        <v>40</v>
      </c>
      <c r="V471">
        <v>312</v>
      </c>
      <c r="W471">
        <v>527</v>
      </c>
      <c r="X471">
        <v>0</v>
      </c>
      <c r="Y471">
        <v>90</v>
      </c>
      <c r="Z471">
        <v>90</v>
      </c>
      <c r="AA471">
        <v>0</v>
      </c>
      <c r="AB471">
        <v>156</v>
      </c>
      <c r="AC471">
        <v>156</v>
      </c>
    </row>
    <row r="472" spans="1:29">
      <c r="A472">
        <v>8</v>
      </c>
      <c r="B472">
        <v>1</v>
      </c>
      <c r="C472">
        <v>0</v>
      </c>
      <c r="D472">
        <v>1</v>
      </c>
      <c r="E472">
        <v>0</v>
      </c>
      <c r="F472">
        <v>0</v>
      </c>
      <c r="G472">
        <v>0</v>
      </c>
      <c r="H472" t="s">
        <v>247</v>
      </c>
      <c r="I472">
        <v>0</v>
      </c>
      <c r="J472">
        <v>20</v>
      </c>
      <c r="K472">
        <v>0</v>
      </c>
      <c r="L472">
        <v>20</v>
      </c>
      <c r="M472">
        <v>0</v>
      </c>
      <c r="N472">
        <v>63</v>
      </c>
      <c r="O472">
        <v>0</v>
      </c>
      <c r="P472">
        <v>63</v>
      </c>
      <c r="Q472">
        <v>160</v>
      </c>
      <c r="R472">
        <v>504</v>
      </c>
      <c r="S472">
        <v>0</v>
      </c>
      <c r="T472">
        <v>3</v>
      </c>
      <c r="U472">
        <v>160</v>
      </c>
      <c r="V472">
        <v>504</v>
      </c>
      <c r="W472">
        <v>528</v>
      </c>
      <c r="X472">
        <v>0</v>
      </c>
      <c r="Y472">
        <v>80</v>
      </c>
      <c r="Z472">
        <v>80</v>
      </c>
      <c r="AA472">
        <v>0</v>
      </c>
      <c r="AB472">
        <v>340</v>
      </c>
      <c r="AC472">
        <v>340</v>
      </c>
    </row>
    <row r="473" spans="1:29">
      <c r="A473">
        <v>5</v>
      </c>
      <c r="B473">
        <v>1</v>
      </c>
      <c r="C473">
        <v>1</v>
      </c>
      <c r="D473">
        <v>0</v>
      </c>
      <c r="E473">
        <v>0</v>
      </c>
      <c r="F473">
        <v>0</v>
      </c>
      <c r="G473">
        <v>1</v>
      </c>
      <c r="H473" t="s">
        <v>247</v>
      </c>
      <c r="I473">
        <v>30</v>
      </c>
      <c r="J473">
        <v>0</v>
      </c>
      <c r="K473">
        <v>0</v>
      </c>
      <c r="L473">
        <v>30</v>
      </c>
      <c r="M473">
        <v>94</v>
      </c>
      <c r="N473">
        <v>0</v>
      </c>
      <c r="O473">
        <v>0</v>
      </c>
      <c r="P473">
        <v>94</v>
      </c>
      <c r="Q473">
        <v>150</v>
      </c>
      <c r="R473">
        <v>470</v>
      </c>
      <c r="S473">
        <v>0</v>
      </c>
      <c r="T473">
        <v>2</v>
      </c>
      <c r="U473">
        <v>150</v>
      </c>
      <c r="V473">
        <v>470</v>
      </c>
      <c r="W473">
        <v>529</v>
      </c>
      <c r="X473">
        <v>70</v>
      </c>
      <c r="Y473">
        <v>0</v>
      </c>
      <c r="Z473">
        <v>70</v>
      </c>
      <c r="AA473">
        <v>315</v>
      </c>
      <c r="AB473">
        <v>0</v>
      </c>
      <c r="AC473">
        <v>315</v>
      </c>
    </row>
    <row r="474" spans="1:29">
      <c r="A474">
        <v>2</v>
      </c>
      <c r="B474">
        <v>0</v>
      </c>
      <c r="C474">
        <v>0</v>
      </c>
      <c r="D474">
        <v>0</v>
      </c>
      <c r="E474">
        <v>1</v>
      </c>
      <c r="F474">
        <v>1</v>
      </c>
      <c r="G474" t="s">
        <v>247</v>
      </c>
      <c r="H474" t="s">
        <v>247</v>
      </c>
      <c r="I474">
        <v>0</v>
      </c>
      <c r="J474">
        <v>0</v>
      </c>
      <c r="K474">
        <v>50</v>
      </c>
      <c r="L474">
        <v>50</v>
      </c>
      <c r="M474">
        <v>0</v>
      </c>
      <c r="N474">
        <v>0</v>
      </c>
      <c r="O474">
        <v>57</v>
      </c>
      <c r="P474">
        <v>57</v>
      </c>
      <c r="Q474">
        <v>100</v>
      </c>
      <c r="R474">
        <v>114</v>
      </c>
      <c r="S474">
        <v>1</v>
      </c>
      <c r="T474">
        <v>1</v>
      </c>
      <c r="U474">
        <v>100</v>
      </c>
      <c r="V474">
        <v>114</v>
      </c>
      <c r="W474">
        <v>530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</row>
    <row r="475" spans="1:29">
      <c r="A475">
        <v>2</v>
      </c>
      <c r="B475">
        <v>0</v>
      </c>
      <c r="C475">
        <v>0</v>
      </c>
      <c r="D475">
        <v>0</v>
      </c>
      <c r="E475">
        <v>1</v>
      </c>
      <c r="F475">
        <v>1</v>
      </c>
      <c r="G475" t="s">
        <v>247</v>
      </c>
      <c r="H475" t="s">
        <v>247</v>
      </c>
      <c r="I475">
        <v>0</v>
      </c>
      <c r="J475">
        <v>0</v>
      </c>
      <c r="K475">
        <v>95</v>
      </c>
      <c r="L475">
        <v>95</v>
      </c>
      <c r="M475">
        <v>0</v>
      </c>
      <c r="N475">
        <v>0</v>
      </c>
      <c r="O475">
        <v>88</v>
      </c>
      <c r="P475">
        <v>88</v>
      </c>
      <c r="Q475">
        <v>190</v>
      </c>
      <c r="R475">
        <v>176</v>
      </c>
      <c r="S475">
        <v>0</v>
      </c>
      <c r="T475">
        <v>1</v>
      </c>
      <c r="U475">
        <v>190</v>
      </c>
      <c r="V475">
        <v>176</v>
      </c>
      <c r="W475">
        <v>531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</row>
    <row r="476" spans="1:29">
      <c r="A476">
        <v>5</v>
      </c>
      <c r="B476">
        <v>1</v>
      </c>
      <c r="C476">
        <v>0</v>
      </c>
      <c r="D476">
        <v>0</v>
      </c>
      <c r="E476">
        <v>1</v>
      </c>
      <c r="F476">
        <v>1</v>
      </c>
      <c r="G476" t="s">
        <v>247</v>
      </c>
      <c r="H476">
        <v>3</v>
      </c>
      <c r="I476">
        <v>0</v>
      </c>
      <c r="J476">
        <v>0</v>
      </c>
      <c r="K476">
        <v>50</v>
      </c>
      <c r="L476">
        <v>50</v>
      </c>
      <c r="M476">
        <v>0</v>
      </c>
      <c r="N476">
        <v>0</v>
      </c>
      <c r="O476">
        <v>51</v>
      </c>
      <c r="P476">
        <v>51</v>
      </c>
      <c r="Q476">
        <v>250</v>
      </c>
      <c r="R476">
        <v>255</v>
      </c>
      <c r="S476">
        <v>1</v>
      </c>
      <c r="T476">
        <v>1</v>
      </c>
      <c r="U476">
        <v>150</v>
      </c>
      <c r="V476">
        <v>153</v>
      </c>
      <c r="W476">
        <v>534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</row>
    <row r="477" spans="1:29">
      <c r="A477">
        <v>4</v>
      </c>
      <c r="B477">
        <v>0</v>
      </c>
      <c r="C477">
        <v>0</v>
      </c>
      <c r="D477">
        <v>0</v>
      </c>
      <c r="E477">
        <v>1</v>
      </c>
      <c r="F477">
        <v>1</v>
      </c>
      <c r="G477" t="s">
        <v>247</v>
      </c>
      <c r="H477" t="s">
        <v>247</v>
      </c>
      <c r="I477">
        <v>0</v>
      </c>
      <c r="J477">
        <v>0</v>
      </c>
      <c r="K477">
        <v>30</v>
      </c>
      <c r="L477">
        <v>30</v>
      </c>
      <c r="M477">
        <v>0</v>
      </c>
      <c r="N477">
        <v>0</v>
      </c>
      <c r="O477">
        <v>64</v>
      </c>
      <c r="P477">
        <v>64</v>
      </c>
      <c r="Q477">
        <v>120</v>
      </c>
      <c r="R477">
        <v>256</v>
      </c>
      <c r="S477">
        <v>0</v>
      </c>
      <c r="T477">
        <v>1</v>
      </c>
      <c r="U477">
        <v>120</v>
      </c>
      <c r="V477">
        <v>256</v>
      </c>
      <c r="W477">
        <v>535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</row>
    <row r="478" spans="1:29">
      <c r="A478">
        <v>5</v>
      </c>
      <c r="B478">
        <v>1</v>
      </c>
      <c r="C478">
        <v>0</v>
      </c>
      <c r="D478">
        <v>1</v>
      </c>
      <c r="E478">
        <v>0</v>
      </c>
      <c r="F478">
        <v>0</v>
      </c>
      <c r="G478">
        <v>0</v>
      </c>
      <c r="H478" t="s">
        <v>247</v>
      </c>
      <c r="I478">
        <v>0</v>
      </c>
      <c r="J478">
        <v>5</v>
      </c>
      <c r="K478">
        <v>0</v>
      </c>
      <c r="L478">
        <v>5</v>
      </c>
      <c r="M478">
        <v>0</v>
      </c>
      <c r="N478">
        <v>19</v>
      </c>
      <c r="O478">
        <v>0</v>
      </c>
      <c r="P478">
        <v>19</v>
      </c>
      <c r="Q478">
        <v>25</v>
      </c>
      <c r="R478">
        <v>95</v>
      </c>
      <c r="S478">
        <v>0</v>
      </c>
      <c r="T478">
        <v>3</v>
      </c>
      <c r="U478">
        <v>25</v>
      </c>
      <c r="V478">
        <v>95</v>
      </c>
      <c r="W478">
        <v>536</v>
      </c>
      <c r="X478">
        <v>0</v>
      </c>
      <c r="Y478">
        <v>95</v>
      </c>
      <c r="Z478">
        <v>95</v>
      </c>
      <c r="AA478">
        <v>0</v>
      </c>
      <c r="AB478">
        <v>247</v>
      </c>
      <c r="AC478">
        <v>247</v>
      </c>
    </row>
    <row r="479" spans="1:29">
      <c r="A479">
        <v>6</v>
      </c>
      <c r="B479">
        <v>1</v>
      </c>
      <c r="C479">
        <v>1</v>
      </c>
      <c r="D479">
        <v>0</v>
      </c>
      <c r="E479">
        <v>0</v>
      </c>
      <c r="F479">
        <v>0</v>
      </c>
      <c r="G479">
        <v>1</v>
      </c>
      <c r="H479" t="s">
        <v>247</v>
      </c>
      <c r="I479">
        <v>100</v>
      </c>
      <c r="J479">
        <v>0</v>
      </c>
      <c r="K479">
        <v>0</v>
      </c>
      <c r="L479">
        <v>100</v>
      </c>
      <c r="M479">
        <v>100</v>
      </c>
      <c r="N479">
        <v>0</v>
      </c>
      <c r="O479">
        <v>0</v>
      </c>
      <c r="P479">
        <v>100</v>
      </c>
      <c r="Q479">
        <v>600</v>
      </c>
      <c r="R479">
        <v>600</v>
      </c>
      <c r="S479">
        <v>0</v>
      </c>
      <c r="T479">
        <v>2</v>
      </c>
      <c r="U479">
        <v>600</v>
      </c>
      <c r="V479">
        <v>600</v>
      </c>
      <c r="W479">
        <v>537</v>
      </c>
      <c r="X479">
        <v>388</v>
      </c>
      <c r="Y479">
        <v>0</v>
      </c>
      <c r="Z479">
        <v>388</v>
      </c>
      <c r="AA479">
        <v>373</v>
      </c>
      <c r="AB479">
        <v>0</v>
      </c>
      <c r="AC479">
        <v>373</v>
      </c>
    </row>
    <row r="480" spans="1:29">
      <c r="A480">
        <v>2</v>
      </c>
      <c r="B480">
        <v>0</v>
      </c>
      <c r="C480">
        <v>0</v>
      </c>
      <c r="D480">
        <v>1</v>
      </c>
      <c r="E480">
        <v>0</v>
      </c>
      <c r="F480">
        <v>0</v>
      </c>
      <c r="G480">
        <v>0</v>
      </c>
      <c r="H480" t="s">
        <v>247</v>
      </c>
      <c r="I480">
        <v>0</v>
      </c>
      <c r="J480">
        <v>50</v>
      </c>
      <c r="K480">
        <v>0</v>
      </c>
      <c r="L480">
        <v>50</v>
      </c>
      <c r="M480">
        <v>0</v>
      </c>
      <c r="N480">
        <v>100</v>
      </c>
      <c r="O480">
        <v>0</v>
      </c>
      <c r="P480">
        <v>100</v>
      </c>
      <c r="Q480">
        <v>100</v>
      </c>
      <c r="R480">
        <v>200</v>
      </c>
      <c r="S480">
        <v>0</v>
      </c>
      <c r="T480">
        <v>3</v>
      </c>
      <c r="U480">
        <v>100</v>
      </c>
      <c r="V480">
        <v>200</v>
      </c>
      <c r="W480">
        <v>538</v>
      </c>
      <c r="X480">
        <v>0</v>
      </c>
      <c r="Y480">
        <v>50</v>
      </c>
      <c r="Z480">
        <v>50</v>
      </c>
      <c r="AA480">
        <v>0</v>
      </c>
      <c r="AB480">
        <v>100</v>
      </c>
      <c r="AC480">
        <v>100</v>
      </c>
    </row>
    <row r="481" spans="1:29">
      <c r="A481">
        <v>3</v>
      </c>
      <c r="B481">
        <v>0</v>
      </c>
      <c r="C481">
        <v>1</v>
      </c>
      <c r="D481">
        <v>0</v>
      </c>
      <c r="E481">
        <v>0</v>
      </c>
      <c r="F481">
        <v>0</v>
      </c>
      <c r="G481">
        <v>1</v>
      </c>
      <c r="H481" t="s">
        <v>247</v>
      </c>
      <c r="I481">
        <v>35</v>
      </c>
      <c r="J481">
        <v>0</v>
      </c>
      <c r="K481">
        <v>0</v>
      </c>
      <c r="L481">
        <v>35</v>
      </c>
      <c r="M481">
        <v>73</v>
      </c>
      <c r="N481">
        <v>0</v>
      </c>
      <c r="O481">
        <v>0</v>
      </c>
      <c r="P481">
        <v>73</v>
      </c>
      <c r="Q481">
        <v>105</v>
      </c>
      <c r="R481">
        <v>219</v>
      </c>
      <c r="S481">
        <v>1</v>
      </c>
      <c r="T481">
        <v>2</v>
      </c>
      <c r="U481">
        <v>105</v>
      </c>
      <c r="V481">
        <v>219</v>
      </c>
      <c r="W481">
        <v>540</v>
      </c>
      <c r="X481">
        <v>65</v>
      </c>
      <c r="Y481">
        <v>0</v>
      </c>
      <c r="Z481">
        <v>65</v>
      </c>
      <c r="AA481">
        <v>135</v>
      </c>
      <c r="AB481">
        <v>0</v>
      </c>
      <c r="AC481">
        <v>135</v>
      </c>
    </row>
    <row r="482" spans="1:29">
      <c r="A482">
        <v>4</v>
      </c>
      <c r="B482">
        <v>0</v>
      </c>
      <c r="C482">
        <v>0</v>
      </c>
      <c r="D482">
        <v>0</v>
      </c>
      <c r="E482">
        <v>1</v>
      </c>
      <c r="F482">
        <v>1</v>
      </c>
      <c r="G482" t="s">
        <v>247</v>
      </c>
      <c r="H482" t="s">
        <v>247</v>
      </c>
      <c r="I482">
        <v>0</v>
      </c>
      <c r="J482">
        <v>0</v>
      </c>
      <c r="K482">
        <v>25</v>
      </c>
      <c r="L482">
        <v>25</v>
      </c>
      <c r="M482">
        <v>0</v>
      </c>
      <c r="N482">
        <v>0</v>
      </c>
      <c r="O482">
        <v>43</v>
      </c>
      <c r="P482">
        <v>43</v>
      </c>
      <c r="Q482">
        <v>100</v>
      </c>
      <c r="R482">
        <v>172</v>
      </c>
      <c r="S482">
        <v>1</v>
      </c>
      <c r="T482">
        <v>1</v>
      </c>
      <c r="U482">
        <v>100</v>
      </c>
      <c r="V482">
        <v>172</v>
      </c>
      <c r="W482">
        <v>541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</row>
    <row r="483" spans="1:29">
      <c r="A483">
        <v>3</v>
      </c>
      <c r="B483">
        <v>0</v>
      </c>
      <c r="C483">
        <v>0</v>
      </c>
      <c r="D483">
        <v>1</v>
      </c>
      <c r="E483">
        <v>0</v>
      </c>
      <c r="F483">
        <v>0</v>
      </c>
      <c r="G483">
        <v>0</v>
      </c>
      <c r="H483" t="s">
        <v>247</v>
      </c>
      <c r="I483">
        <v>0</v>
      </c>
      <c r="J483">
        <v>30</v>
      </c>
      <c r="K483">
        <v>0</v>
      </c>
      <c r="L483">
        <v>30</v>
      </c>
      <c r="M483">
        <v>0</v>
      </c>
      <c r="N483">
        <v>61</v>
      </c>
      <c r="O483">
        <v>0</v>
      </c>
      <c r="P483">
        <v>61</v>
      </c>
      <c r="Q483">
        <v>90</v>
      </c>
      <c r="R483">
        <v>183</v>
      </c>
      <c r="S483">
        <v>0</v>
      </c>
      <c r="T483">
        <v>3</v>
      </c>
      <c r="U483">
        <v>90</v>
      </c>
      <c r="V483">
        <v>183</v>
      </c>
      <c r="W483">
        <v>542</v>
      </c>
      <c r="X483">
        <v>0</v>
      </c>
      <c r="Y483">
        <v>70</v>
      </c>
      <c r="Z483">
        <v>70</v>
      </c>
      <c r="AA483">
        <v>0</v>
      </c>
      <c r="AB483">
        <v>116</v>
      </c>
      <c r="AC483">
        <v>116</v>
      </c>
    </row>
    <row r="484" spans="1:29">
      <c r="A484">
        <v>1</v>
      </c>
      <c r="B484">
        <v>0</v>
      </c>
      <c r="C484">
        <v>0</v>
      </c>
      <c r="D484">
        <v>0</v>
      </c>
      <c r="E484">
        <v>1</v>
      </c>
      <c r="F484">
        <v>1</v>
      </c>
      <c r="G484" t="s">
        <v>247</v>
      </c>
      <c r="H484" t="s">
        <v>247</v>
      </c>
      <c r="I484">
        <v>0</v>
      </c>
      <c r="J484">
        <v>0</v>
      </c>
      <c r="K484">
        <v>100</v>
      </c>
      <c r="L484">
        <v>100</v>
      </c>
      <c r="M484">
        <v>0</v>
      </c>
      <c r="N484">
        <v>0</v>
      </c>
      <c r="O484">
        <v>100</v>
      </c>
      <c r="P484">
        <v>100</v>
      </c>
      <c r="Q484">
        <v>100</v>
      </c>
      <c r="R484">
        <v>100</v>
      </c>
      <c r="S484">
        <v>1</v>
      </c>
      <c r="T484">
        <v>1</v>
      </c>
      <c r="U484">
        <v>100</v>
      </c>
      <c r="V484">
        <v>100</v>
      </c>
      <c r="W484">
        <v>543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</row>
    <row r="485" spans="1:29">
      <c r="A485">
        <v>5</v>
      </c>
      <c r="B485">
        <v>1</v>
      </c>
      <c r="C485">
        <v>1</v>
      </c>
      <c r="D485">
        <v>0</v>
      </c>
      <c r="E485">
        <v>0</v>
      </c>
      <c r="F485">
        <v>0</v>
      </c>
      <c r="G485">
        <v>1</v>
      </c>
      <c r="H485" t="s">
        <v>247</v>
      </c>
      <c r="I485">
        <v>25</v>
      </c>
      <c r="J485">
        <v>0</v>
      </c>
      <c r="K485">
        <v>0</v>
      </c>
      <c r="L485">
        <v>25</v>
      </c>
      <c r="M485">
        <v>34</v>
      </c>
      <c r="N485">
        <v>0</v>
      </c>
      <c r="O485">
        <v>0</v>
      </c>
      <c r="P485">
        <v>34</v>
      </c>
      <c r="Q485">
        <v>125</v>
      </c>
      <c r="R485">
        <v>170</v>
      </c>
      <c r="S485">
        <v>1</v>
      </c>
      <c r="T485">
        <v>2</v>
      </c>
      <c r="U485">
        <v>125</v>
      </c>
      <c r="V485">
        <v>170</v>
      </c>
      <c r="W485">
        <v>544</v>
      </c>
      <c r="X485">
        <v>75</v>
      </c>
      <c r="Y485">
        <v>0</v>
      </c>
      <c r="Z485">
        <v>75</v>
      </c>
      <c r="AA485">
        <v>109</v>
      </c>
      <c r="AB485">
        <v>0</v>
      </c>
      <c r="AC485">
        <v>109</v>
      </c>
    </row>
    <row r="486" spans="1:29">
      <c r="A486">
        <v>6</v>
      </c>
      <c r="B486">
        <v>1</v>
      </c>
      <c r="C486">
        <v>1</v>
      </c>
      <c r="D486">
        <v>0</v>
      </c>
      <c r="E486">
        <v>0</v>
      </c>
      <c r="F486">
        <v>0</v>
      </c>
      <c r="G486">
        <v>1</v>
      </c>
      <c r="H486" t="s">
        <v>247</v>
      </c>
      <c r="I486">
        <v>20</v>
      </c>
      <c r="J486">
        <v>0</v>
      </c>
      <c r="K486">
        <v>0</v>
      </c>
      <c r="L486">
        <v>20</v>
      </c>
      <c r="M486">
        <v>26</v>
      </c>
      <c r="N486">
        <v>0</v>
      </c>
      <c r="O486">
        <v>0</v>
      </c>
      <c r="P486">
        <v>26</v>
      </c>
      <c r="Q486">
        <v>120</v>
      </c>
      <c r="R486">
        <v>156</v>
      </c>
      <c r="S486">
        <v>1</v>
      </c>
      <c r="T486">
        <v>2</v>
      </c>
      <c r="U486">
        <v>120</v>
      </c>
      <c r="V486">
        <v>156</v>
      </c>
      <c r="W486">
        <v>545</v>
      </c>
      <c r="X486">
        <v>80</v>
      </c>
      <c r="Y486">
        <v>0</v>
      </c>
      <c r="Z486">
        <v>80</v>
      </c>
      <c r="AA486">
        <v>121</v>
      </c>
      <c r="AB486">
        <v>0</v>
      </c>
      <c r="AC486">
        <v>121</v>
      </c>
    </row>
    <row r="487" spans="1:29">
      <c r="A487">
        <v>5</v>
      </c>
      <c r="B487">
        <v>1</v>
      </c>
      <c r="C487">
        <v>0</v>
      </c>
      <c r="D487">
        <v>1</v>
      </c>
      <c r="E487">
        <v>0</v>
      </c>
      <c r="F487">
        <v>0</v>
      </c>
      <c r="G487">
        <v>0</v>
      </c>
      <c r="H487" t="s">
        <v>247</v>
      </c>
      <c r="I487">
        <v>0</v>
      </c>
      <c r="J487">
        <v>10</v>
      </c>
      <c r="K487">
        <v>0</v>
      </c>
      <c r="L487">
        <v>10</v>
      </c>
      <c r="M487">
        <v>0</v>
      </c>
      <c r="N487">
        <v>56</v>
      </c>
      <c r="O487">
        <v>0</v>
      </c>
      <c r="P487">
        <v>56</v>
      </c>
      <c r="Q487">
        <v>50</v>
      </c>
      <c r="R487">
        <v>280</v>
      </c>
      <c r="S487">
        <v>1</v>
      </c>
      <c r="T487">
        <v>3</v>
      </c>
      <c r="U487">
        <v>50</v>
      </c>
      <c r="V487">
        <v>280</v>
      </c>
      <c r="W487">
        <v>546</v>
      </c>
      <c r="X487">
        <v>0</v>
      </c>
      <c r="Y487">
        <v>90</v>
      </c>
      <c r="Z487">
        <v>90</v>
      </c>
      <c r="AA487">
        <v>0</v>
      </c>
      <c r="AB487">
        <v>263</v>
      </c>
      <c r="AC487">
        <v>263</v>
      </c>
    </row>
    <row r="488" spans="1:29">
      <c r="A488">
        <v>4</v>
      </c>
      <c r="B488">
        <v>0</v>
      </c>
      <c r="C488">
        <v>1</v>
      </c>
      <c r="D488">
        <v>0</v>
      </c>
      <c r="E488">
        <v>0</v>
      </c>
      <c r="F488">
        <v>0</v>
      </c>
      <c r="G488">
        <v>1</v>
      </c>
      <c r="H488" t="s">
        <v>247</v>
      </c>
      <c r="I488">
        <v>75</v>
      </c>
      <c r="J488">
        <v>0</v>
      </c>
      <c r="K488">
        <v>0</v>
      </c>
      <c r="L488">
        <v>75</v>
      </c>
      <c r="M488">
        <v>100</v>
      </c>
      <c r="N488">
        <v>0</v>
      </c>
      <c r="O488">
        <v>0</v>
      </c>
      <c r="P488">
        <v>100</v>
      </c>
      <c r="Q488">
        <v>300</v>
      </c>
      <c r="R488">
        <v>400</v>
      </c>
      <c r="S488">
        <v>0</v>
      </c>
      <c r="T488">
        <v>2</v>
      </c>
      <c r="U488">
        <v>300</v>
      </c>
      <c r="V488">
        <v>400</v>
      </c>
      <c r="W488">
        <v>547</v>
      </c>
      <c r="X488">
        <v>25</v>
      </c>
      <c r="Y488">
        <v>0</v>
      </c>
      <c r="Z488">
        <v>25</v>
      </c>
      <c r="AA488">
        <v>95</v>
      </c>
      <c r="AB488">
        <v>0</v>
      </c>
      <c r="AC488">
        <v>95</v>
      </c>
    </row>
    <row r="489" spans="1:29">
      <c r="A489">
        <v>5</v>
      </c>
      <c r="B489">
        <v>1</v>
      </c>
      <c r="C489">
        <v>1</v>
      </c>
      <c r="D489">
        <v>0</v>
      </c>
      <c r="E489">
        <v>0</v>
      </c>
      <c r="F489">
        <v>0</v>
      </c>
      <c r="G489">
        <v>1</v>
      </c>
      <c r="H489" t="s">
        <v>247</v>
      </c>
      <c r="I489">
        <v>40</v>
      </c>
      <c r="J489">
        <v>0</v>
      </c>
      <c r="K489">
        <v>0</v>
      </c>
      <c r="L489">
        <v>40</v>
      </c>
      <c r="M489">
        <v>58</v>
      </c>
      <c r="N489">
        <v>0</v>
      </c>
      <c r="O489">
        <v>0</v>
      </c>
      <c r="P489">
        <v>58</v>
      </c>
      <c r="Q489">
        <v>200</v>
      </c>
      <c r="R489">
        <v>290</v>
      </c>
      <c r="S489">
        <v>0</v>
      </c>
      <c r="T489">
        <v>2</v>
      </c>
      <c r="U489">
        <v>200</v>
      </c>
      <c r="V489">
        <v>290</v>
      </c>
      <c r="W489">
        <v>548</v>
      </c>
      <c r="X489">
        <v>60</v>
      </c>
      <c r="Y489">
        <v>0</v>
      </c>
      <c r="Z489">
        <v>60</v>
      </c>
      <c r="AA489">
        <v>206</v>
      </c>
      <c r="AB489">
        <v>0</v>
      </c>
      <c r="AC489">
        <v>206</v>
      </c>
    </row>
    <row r="490" spans="1:29">
      <c r="A490">
        <v>6</v>
      </c>
      <c r="B490">
        <v>1</v>
      </c>
      <c r="C490">
        <v>0</v>
      </c>
      <c r="D490">
        <v>0</v>
      </c>
      <c r="E490">
        <v>1</v>
      </c>
      <c r="F490">
        <v>1</v>
      </c>
      <c r="G490" t="s">
        <v>247</v>
      </c>
      <c r="H490" t="s">
        <v>247</v>
      </c>
      <c r="I490">
        <v>0</v>
      </c>
      <c r="J490">
        <v>0</v>
      </c>
      <c r="K490">
        <v>40</v>
      </c>
      <c r="L490">
        <v>40</v>
      </c>
      <c r="M490">
        <v>0</v>
      </c>
      <c r="N490">
        <v>0</v>
      </c>
      <c r="O490">
        <v>74</v>
      </c>
      <c r="P490">
        <v>74</v>
      </c>
      <c r="Q490">
        <v>240</v>
      </c>
      <c r="R490">
        <v>444</v>
      </c>
      <c r="S490">
        <v>1</v>
      </c>
      <c r="T490">
        <v>1</v>
      </c>
      <c r="U490">
        <v>240</v>
      </c>
      <c r="V490">
        <v>444</v>
      </c>
      <c r="W490">
        <v>549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</row>
    <row r="491" spans="1:29">
      <c r="A491">
        <v>4</v>
      </c>
      <c r="B491">
        <v>0</v>
      </c>
      <c r="C491">
        <v>0</v>
      </c>
      <c r="D491">
        <v>0</v>
      </c>
      <c r="E491">
        <v>1</v>
      </c>
      <c r="F491">
        <v>1</v>
      </c>
      <c r="G491" t="s">
        <v>247</v>
      </c>
      <c r="H491" t="s">
        <v>247</v>
      </c>
      <c r="I491">
        <v>0</v>
      </c>
      <c r="J491">
        <v>0</v>
      </c>
      <c r="K491">
        <v>35</v>
      </c>
      <c r="L491">
        <v>35</v>
      </c>
      <c r="M491">
        <v>0</v>
      </c>
      <c r="N491">
        <v>0</v>
      </c>
      <c r="O491">
        <v>34</v>
      </c>
      <c r="P491">
        <v>34</v>
      </c>
      <c r="Q491">
        <v>140</v>
      </c>
      <c r="R491">
        <v>136</v>
      </c>
      <c r="S491">
        <v>0</v>
      </c>
      <c r="T491">
        <v>1</v>
      </c>
      <c r="U491">
        <v>140</v>
      </c>
      <c r="V491">
        <v>136</v>
      </c>
      <c r="W491">
        <v>550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</row>
    <row r="492" spans="1:29">
      <c r="A492">
        <v>10</v>
      </c>
      <c r="B492">
        <v>1</v>
      </c>
      <c r="C492">
        <v>1</v>
      </c>
      <c r="D492">
        <v>0</v>
      </c>
      <c r="E492">
        <v>0</v>
      </c>
      <c r="F492">
        <v>0</v>
      </c>
      <c r="G492">
        <v>1</v>
      </c>
      <c r="H492" t="s">
        <v>247</v>
      </c>
      <c r="I492">
        <v>78</v>
      </c>
      <c r="J492">
        <v>0</v>
      </c>
      <c r="K492">
        <v>0</v>
      </c>
      <c r="L492">
        <v>78</v>
      </c>
      <c r="M492">
        <v>100</v>
      </c>
      <c r="N492">
        <v>0</v>
      </c>
      <c r="O492">
        <v>0</v>
      </c>
      <c r="P492">
        <v>100</v>
      </c>
      <c r="Q492">
        <v>780</v>
      </c>
      <c r="R492">
        <v>1000</v>
      </c>
      <c r="S492">
        <v>0</v>
      </c>
      <c r="T492">
        <v>2</v>
      </c>
      <c r="U492">
        <v>780</v>
      </c>
      <c r="V492">
        <v>1000</v>
      </c>
      <c r="W492">
        <v>551</v>
      </c>
      <c r="X492">
        <v>22</v>
      </c>
      <c r="Y492">
        <v>0</v>
      </c>
      <c r="Z492">
        <v>22</v>
      </c>
      <c r="AA492">
        <v>398</v>
      </c>
      <c r="AB492">
        <v>0</v>
      </c>
      <c r="AC492">
        <v>398</v>
      </c>
    </row>
    <row r="493" spans="1:29">
      <c r="A493">
        <v>10</v>
      </c>
      <c r="B493">
        <v>1</v>
      </c>
      <c r="C493">
        <v>1</v>
      </c>
      <c r="D493">
        <v>0</v>
      </c>
      <c r="E493">
        <v>0</v>
      </c>
      <c r="F493">
        <v>0</v>
      </c>
      <c r="G493">
        <v>1</v>
      </c>
      <c r="H493" t="s">
        <v>247</v>
      </c>
      <c r="I493">
        <v>10</v>
      </c>
      <c r="J493">
        <v>0</v>
      </c>
      <c r="K493">
        <v>0</v>
      </c>
      <c r="L493">
        <v>10</v>
      </c>
      <c r="M493">
        <v>7</v>
      </c>
      <c r="N493">
        <v>0</v>
      </c>
      <c r="O493">
        <v>0</v>
      </c>
      <c r="P493">
        <v>7</v>
      </c>
      <c r="Q493">
        <v>100</v>
      </c>
      <c r="R493">
        <v>70</v>
      </c>
      <c r="S493">
        <v>1</v>
      </c>
      <c r="T493">
        <v>2</v>
      </c>
      <c r="U493">
        <v>100</v>
      </c>
      <c r="V493">
        <v>70</v>
      </c>
      <c r="W493">
        <v>552</v>
      </c>
      <c r="X493">
        <v>90</v>
      </c>
      <c r="Y493">
        <v>0</v>
      </c>
      <c r="Z493">
        <v>90</v>
      </c>
      <c r="AA493">
        <v>48</v>
      </c>
      <c r="AB493">
        <v>0</v>
      </c>
      <c r="AC493">
        <v>48</v>
      </c>
    </row>
    <row r="494" spans="1:29">
      <c r="A494">
        <v>4</v>
      </c>
      <c r="B494">
        <v>0</v>
      </c>
      <c r="C494">
        <v>1</v>
      </c>
      <c r="D494">
        <v>0</v>
      </c>
      <c r="E494">
        <v>0</v>
      </c>
      <c r="F494">
        <v>0</v>
      </c>
      <c r="G494">
        <v>1</v>
      </c>
      <c r="H494">
        <v>6</v>
      </c>
      <c r="I494">
        <v>70</v>
      </c>
      <c r="J494">
        <v>0</v>
      </c>
      <c r="K494">
        <v>0</v>
      </c>
      <c r="L494">
        <v>70</v>
      </c>
      <c r="M494">
        <v>48</v>
      </c>
      <c r="N494">
        <v>0</v>
      </c>
      <c r="O494">
        <v>0</v>
      </c>
      <c r="P494">
        <v>48</v>
      </c>
      <c r="Q494">
        <v>280</v>
      </c>
      <c r="R494">
        <v>192</v>
      </c>
      <c r="S494">
        <v>0</v>
      </c>
      <c r="T494">
        <v>2</v>
      </c>
      <c r="U494">
        <v>420</v>
      </c>
      <c r="V494">
        <v>288</v>
      </c>
      <c r="W494">
        <v>553</v>
      </c>
      <c r="X494">
        <v>30</v>
      </c>
      <c r="Y494">
        <v>0</v>
      </c>
      <c r="Z494">
        <v>30</v>
      </c>
      <c r="AA494">
        <v>52</v>
      </c>
      <c r="AB494">
        <v>0</v>
      </c>
      <c r="AC494">
        <v>52</v>
      </c>
    </row>
    <row r="495" spans="1:29">
      <c r="A495">
        <v>3</v>
      </c>
      <c r="B495">
        <v>0</v>
      </c>
      <c r="C495">
        <v>0</v>
      </c>
      <c r="D495">
        <v>1</v>
      </c>
      <c r="E495">
        <v>0</v>
      </c>
      <c r="F495">
        <v>0</v>
      </c>
      <c r="G495">
        <v>0</v>
      </c>
      <c r="H495" t="s">
        <v>247</v>
      </c>
      <c r="I495">
        <v>0</v>
      </c>
      <c r="J495">
        <v>40</v>
      </c>
      <c r="K495">
        <v>0</v>
      </c>
      <c r="L495">
        <v>40</v>
      </c>
      <c r="M495">
        <v>0</v>
      </c>
      <c r="N495">
        <v>58</v>
      </c>
      <c r="O495">
        <v>0</v>
      </c>
      <c r="P495">
        <v>58</v>
      </c>
      <c r="Q495">
        <v>120</v>
      </c>
      <c r="R495">
        <v>174</v>
      </c>
      <c r="S495">
        <v>1</v>
      </c>
      <c r="T495">
        <v>3</v>
      </c>
      <c r="U495">
        <v>120</v>
      </c>
      <c r="V495">
        <v>174</v>
      </c>
      <c r="W495">
        <v>554</v>
      </c>
      <c r="X495">
        <v>0</v>
      </c>
      <c r="Y495">
        <v>60</v>
      </c>
      <c r="Z495">
        <v>60</v>
      </c>
      <c r="AA495">
        <v>0</v>
      </c>
      <c r="AB495">
        <v>73</v>
      </c>
      <c r="AC495">
        <v>73</v>
      </c>
    </row>
    <row r="496" spans="1:29">
      <c r="A496">
        <v>3</v>
      </c>
      <c r="B496">
        <v>1</v>
      </c>
      <c r="C496">
        <v>0</v>
      </c>
      <c r="D496">
        <v>0</v>
      </c>
      <c r="E496">
        <v>1</v>
      </c>
      <c r="F496">
        <v>1</v>
      </c>
      <c r="G496" t="s">
        <v>247</v>
      </c>
      <c r="H496" t="s">
        <v>247</v>
      </c>
      <c r="I496">
        <v>0</v>
      </c>
      <c r="J496">
        <v>0</v>
      </c>
      <c r="K496">
        <v>40</v>
      </c>
      <c r="L496">
        <v>40</v>
      </c>
      <c r="M496">
        <v>0</v>
      </c>
      <c r="N496">
        <v>0</v>
      </c>
      <c r="O496">
        <v>53</v>
      </c>
      <c r="P496">
        <v>53</v>
      </c>
      <c r="Q496">
        <v>120</v>
      </c>
      <c r="R496">
        <v>159</v>
      </c>
      <c r="S496">
        <v>0</v>
      </c>
      <c r="T496">
        <v>1</v>
      </c>
      <c r="U496">
        <v>120</v>
      </c>
      <c r="V496">
        <v>159</v>
      </c>
      <c r="W496">
        <v>555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</row>
    <row r="497" spans="1:29">
      <c r="A497">
        <v>10</v>
      </c>
      <c r="B497">
        <v>1</v>
      </c>
      <c r="C497">
        <v>0</v>
      </c>
      <c r="D497">
        <v>1</v>
      </c>
      <c r="E497">
        <v>0</v>
      </c>
      <c r="F497">
        <v>0</v>
      </c>
      <c r="G497">
        <v>0</v>
      </c>
      <c r="H497" t="s">
        <v>247</v>
      </c>
      <c r="I497">
        <v>0</v>
      </c>
      <c r="J497">
        <v>50</v>
      </c>
      <c r="K497">
        <v>0</v>
      </c>
      <c r="L497">
        <v>50</v>
      </c>
      <c r="M497">
        <v>0</v>
      </c>
      <c r="N497">
        <v>90</v>
      </c>
      <c r="O497">
        <v>0</v>
      </c>
      <c r="P497">
        <v>90</v>
      </c>
      <c r="Q497">
        <v>500</v>
      </c>
      <c r="R497">
        <v>900</v>
      </c>
      <c r="S497">
        <v>0</v>
      </c>
      <c r="T497">
        <v>3</v>
      </c>
      <c r="U497">
        <v>500</v>
      </c>
      <c r="V497">
        <v>900</v>
      </c>
      <c r="W497">
        <v>556</v>
      </c>
      <c r="X497">
        <v>0</v>
      </c>
      <c r="Y497">
        <v>45</v>
      </c>
      <c r="Z497">
        <v>45</v>
      </c>
      <c r="AA497">
        <v>0</v>
      </c>
      <c r="AB497">
        <v>443</v>
      </c>
      <c r="AC497">
        <v>443</v>
      </c>
    </row>
    <row r="498" spans="1:29">
      <c r="A498">
        <v>4</v>
      </c>
      <c r="B498">
        <v>0</v>
      </c>
      <c r="C498">
        <v>0</v>
      </c>
      <c r="D498">
        <v>0</v>
      </c>
      <c r="E498">
        <v>1</v>
      </c>
      <c r="F498">
        <v>1</v>
      </c>
      <c r="G498" t="s">
        <v>247</v>
      </c>
      <c r="H498" t="s">
        <v>247</v>
      </c>
      <c r="I498">
        <v>0</v>
      </c>
      <c r="J498">
        <v>0</v>
      </c>
      <c r="K498">
        <v>65</v>
      </c>
      <c r="L498">
        <v>65</v>
      </c>
      <c r="M498">
        <v>0</v>
      </c>
      <c r="N498">
        <v>0</v>
      </c>
      <c r="O498">
        <v>62</v>
      </c>
      <c r="P498">
        <v>62</v>
      </c>
      <c r="Q498">
        <v>260</v>
      </c>
      <c r="R498">
        <v>248</v>
      </c>
      <c r="S498">
        <v>0</v>
      </c>
      <c r="T498">
        <v>1</v>
      </c>
      <c r="U498">
        <v>260</v>
      </c>
      <c r="V498">
        <v>248</v>
      </c>
      <c r="W498">
        <v>557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</row>
    <row r="499" spans="1:29">
      <c r="A499">
        <v>2</v>
      </c>
      <c r="B499">
        <v>0</v>
      </c>
      <c r="C499">
        <v>0</v>
      </c>
      <c r="D499">
        <v>1</v>
      </c>
      <c r="E499">
        <v>0</v>
      </c>
      <c r="F499">
        <v>0</v>
      </c>
      <c r="G499">
        <v>0</v>
      </c>
      <c r="H499" t="s">
        <v>247</v>
      </c>
      <c r="I499">
        <v>0</v>
      </c>
      <c r="J499">
        <v>33</v>
      </c>
      <c r="K499">
        <v>0</v>
      </c>
      <c r="L499">
        <v>33</v>
      </c>
      <c r="M499">
        <v>0</v>
      </c>
      <c r="N499">
        <v>51</v>
      </c>
      <c r="O499">
        <v>0</v>
      </c>
      <c r="P499">
        <v>51</v>
      </c>
      <c r="Q499">
        <v>66</v>
      </c>
      <c r="R499">
        <v>102</v>
      </c>
      <c r="S499">
        <v>1</v>
      </c>
      <c r="T499">
        <v>3</v>
      </c>
      <c r="U499">
        <v>66</v>
      </c>
      <c r="V499">
        <v>102</v>
      </c>
      <c r="W499">
        <v>558</v>
      </c>
      <c r="X499">
        <v>0</v>
      </c>
      <c r="Y499">
        <v>33</v>
      </c>
      <c r="Z499">
        <v>33</v>
      </c>
      <c r="AA499">
        <v>0</v>
      </c>
      <c r="AB499">
        <v>51</v>
      </c>
      <c r="AC499">
        <v>51</v>
      </c>
    </row>
    <row r="500" spans="1:29">
      <c r="A500">
        <v>5</v>
      </c>
      <c r="B500">
        <v>1</v>
      </c>
      <c r="C500">
        <v>0</v>
      </c>
      <c r="D500">
        <v>1</v>
      </c>
      <c r="E500">
        <v>0</v>
      </c>
      <c r="F500">
        <v>0</v>
      </c>
      <c r="G500">
        <v>0</v>
      </c>
      <c r="H500" t="s">
        <v>247</v>
      </c>
      <c r="I500">
        <v>0</v>
      </c>
      <c r="J500">
        <v>25</v>
      </c>
      <c r="K500">
        <v>0</v>
      </c>
      <c r="L500">
        <v>25</v>
      </c>
      <c r="M500">
        <v>0</v>
      </c>
      <c r="N500">
        <v>51</v>
      </c>
      <c r="O500">
        <v>0</v>
      </c>
      <c r="P500">
        <v>51</v>
      </c>
      <c r="Q500">
        <v>125</v>
      </c>
      <c r="R500">
        <v>255</v>
      </c>
      <c r="S500">
        <v>0</v>
      </c>
      <c r="T500">
        <v>3</v>
      </c>
      <c r="U500">
        <v>125</v>
      </c>
      <c r="V500">
        <v>255</v>
      </c>
      <c r="W500">
        <v>559</v>
      </c>
      <c r="X500">
        <v>0</v>
      </c>
      <c r="Y500">
        <v>75</v>
      </c>
      <c r="Z500">
        <v>75</v>
      </c>
      <c r="AA500">
        <v>0</v>
      </c>
      <c r="AB500">
        <v>324</v>
      </c>
      <c r="AC500">
        <v>324</v>
      </c>
    </row>
    <row r="501" spans="1:29">
      <c r="A501">
        <v>2</v>
      </c>
      <c r="B501">
        <v>0</v>
      </c>
      <c r="C501">
        <v>0</v>
      </c>
      <c r="D501">
        <v>0</v>
      </c>
      <c r="E501">
        <v>1</v>
      </c>
      <c r="F501">
        <v>1</v>
      </c>
      <c r="G501" t="s">
        <v>247</v>
      </c>
      <c r="H501" t="s">
        <v>247</v>
      </c>
      <c r="I501">
        <v>0</v>
      </c>
      <c r="J501">
        <v>0</v>
      </c>
      <c r="K501">
        <v>95</v>
      </c>
      <c r="L501">
        <v>95</v>
      </c>
      <c r="M501">
        <v>0</v>
      </c>
      <c r="N501">
        <v>0</v>
      </c>
      <c r="O501">
        <v>96</v>
      </c>
      <c r="P501">
        <v>96</v>
      </c>
      <c r="Q501">
        <v>190</v>
      </c>
      <c r="R501">
        <v>192</v>
      </c>
      <c r="S501">
        <v>1</v>
      </c>
      <c r="T501">
        <v>1</v>
      </c>
      <c r="U501">
        <v>190</v>
      </c>
      <c r="V501">
        <v>192</v>
      </c>
      <c r="W501">
        <v>560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</row>
    <row r="502" spans="1:29">
      <c r="A502">
        <v>4</v>
      </c>
      <c r="B502">
        <v>1</v>
      </c>
      <c r="C502">
        <v>0</v>
      </c>
      <c r="D502">
        <v>0</v>
      </c>
      <c r="E502">
        <v>1</v>
      </c>
      <c r="F502">
        <v>1</v>
      </c>
      <c r="G502" t="s">
        <v>247</v>
      </c>
      <c r="H502" t="s">
        <v>247</v>
      </c>
      <c r="I502">
        <v>0</v>
      </c>
      <c r="J502">
        <v>0</v>
      </c>
      <c r="K502">
        <v>100</v>
      </c>
      <c r="L502">
        <v>100</v>
      </c>
      <c r="M502">
        <v>0</v>
      </c>
      <c r="N502">
        <v>0</v>
      </c>
      <c r="O502">
        <v>68</v>
      </c>
      <c r="P502">
        <v>68</v>
      </c>
      <c r="Q502">
        <v>400</v>
      </c>
      <c r="R502">
        <v>272</v>
      </c>
      <c r="S502">
        <v>1</v>
      </c>
      <c r="T502">
        <v>1</v>
      </c>
      <c r="U502">
        <v>400</v>
      </c>
      <c r="V502">
        <v>272</v>
      </c>
      <c r="W502">
        <v>561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</row>
    <row r="503" spans="1:29">
      <c r="A503">
        <v>2</v>
      </c>
      <c r="B503">
        <v>0</v>
      </c>
      <c r="C503">
        <v>0</v>
      </c>
      <c r="D503">
        <v>1</v>
      </c>
      <c r="E503">
        <v>0</v>
      </c>
      <c r="F503">
        <v>0</v>
      </c>
      <c r="G503">
        <v>0</v>
      </c>
      <c r="H503" t="s">
        <v>247</v>
      </c>
      <c r="I503">
        <v>0</v>
      </c>
      <c r="J503">
        <v>45</v>
      </c>
      <c r="K503">
        <v>0</v>
      </c>
      <c r="L503">
        <v>45</v>
      </c>
      <c r="M503">
        <v>0</v>
      </c>
      <c r="N503">
        <v>43</v>
      </c>
      <c r="O503">
        <v>0</v>
      </c>
      <c r="P503">
        <v>43</v>
      </c>
      <c r="Q503">
        <v>90</v>
      </c>
      <c r="R503">
        <v>86</v>
      </c>
      <c r="S503">
        <v>0</v>
      </c>
      <c r="T503">
        <v>3</v>
      </c>
      <c r="U503">
        <v>90</v>
      </c>
      <c r="V503">
        <v>86</v>
      </c>
      <c r="W503">
        <v>562</v>
      </c>
      <c r="X503">
        <v>0</v>
      </c>
      <c r="Y503">
        <v>55</v>
      </c>
      <c r="Z503">
        <v>55</v>
      </c>
      <c r="AA503">
        <v>0</v>
      </c>
      <c r="AB503">
        <v>58</v>
      </c>
      <c r="AC503">
        <v>58</v>
      </c>
    </row>
    <row r="504" spans="1:29">
      <c r="A504">
        <v>4</v>
      </c>
      <c r="B504">
        <v>0</v>
      </c>
      <c r="C504">
        <v>0</v>
      </c>
      <c r="D504">
        <v>1</v>
      </c>
      <c r="E504">
        <v>0</v>
      </c>
      <c r="F504">
        <v>0</v>
      </c>
      <c r="G504">
        <v>0</v>
      </c>
      <c r="H504" t="s">
        <v>247</v>
      </c>
      <c r="I504">
        <v>0</v>
      </c>
      <c r="J504">
        <v>25</v>
      </c>
      <c r="K504">
        <v>0</v>
      </c>
      <c r="L504">
        <v>25</v>
      </c>
      <c r="M504">
        <v>0</v>
      </c>
      <c r="N504">
        <v>98</v>
      </c>
      <c r="O504">
        <v>0</v>
      </c>
      <c r="P504">
        <v>98</v>
      </c>
      <c r="Q504">
        <v>100</v>
      </c>
      <c r="R504">
        <v>392</v>
      </c>
      <c r="S504">
        <v>0</v>
      </c>
      <c r="T504">
        <v>3</v>
      </c>
      <c r="U504">
        <v>100</v>
      </c>
      <c r="V504">
        <v>392</v>
      </c>
      <c r="W504">
        <v>564</v>
      </c>
      <c r="X504">
        <v>0</v>
      </c>
      <c r="Y504">
        <v>75</v>
      </c>
      <c r="Z504">
        <v>75</v>
      </c>
      <c r="AA504">
        <v>0</v>
      </c>
      <c r="AB504">
        <v>297</v>
      </c>
      <c r="AC504">
        <v>297</v>
      </c>
    </row>
    <row r="505" spans="1:29">
      <c r="A505">
        <v>10</v>
      </c>
      <c r="B505">
        <v>1</v>
      </c>
      <c r="C505">
        <v>0</v>
      </c>
      <c r="D505">
        <v>0</v>
      </c>
      <c r="E505">
        <v>1</v>
      </c>
      <c r="F505">
        <v>1</v>
      </c>
      <c r="G505" t="s">
        <v>247</v>
      </c>
      <c r="H505" t="s">
        <v>247</v>
      </c>
      <c r="I505">
        <v>0</v>
      </c>
      <c r="J505">
        <v>0</v>
      </c>
      <c r="K505">
        <v>35</v>
      </c>
      <c r="L505">
        <v>35</v>
      </c>
      <c r="M505">
        <v>0</v>
      </c>
      <c r="N505">
        <v>0</v>
      </c>
      <c r="O505">
        <v>51</v>
      </c>
      <c r="P505">
        <v>51</v>
      </c>
      <c r="Q505">
        <v>350</v>
      </c>
      <c r="R505">
        <v>510</v>
      </c>
      <c r="S505">
        <v>0</v>
      </c>
      <c r="T505">
        <v>1</v>
      </c>
      <c r="U505">
        <v>350</v>
      </c>
      <c r="V505">
        <v>510</v>
      </c>
      <c r="W505">
        <v>565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</row>
    <row r="506" spans="1:29">
      <c r="A506">
        <v>4</v>
      </c>
      <c r="B506">
        <v>0</v>
      </c>
      <c r="C506">
        <v>1</v>
      </c>
      <c r="D506">
        <v>0</v>
      </c>
      <c r="E506">
        <v>0</v>
      </c>
      <c r="F506">
        <v>0</v>
      </c>
      <c r="G506">
        <v>1</v>
      </c>
      <c r="H506" t="s">
        <v>247</v>
      </c>
      <c r="I506">
        <v>50</v>
      </c>
      <c r="J506">
        <v>0</v>
      </c>
      <c r="K506">
        <v>0</v>
      </c>
      <c r="L506">
        <v>50</v>
      </c>
      <c r="M506">
        <v>50</v>
      </c>
      <c r="N506">
        <v>0</v>
      </c>
      <c r="O506">
        <v>0</v>
      </c>
      <c r="P506">
        <v>50</v>
      </c>
      <c r="Q506">
        <v>200</v>
      </c>
      <c r="R506">
        <v>200</v>
      </c>
      <c r="S506">
        <v>1</v>
      </c>
      <c r="T506">
        <v>2</v>
      </c>
      <c r="U506">
        <v>200</v>
      </c>
      <c r="V506">
        <v>200</v>
      </c>
      <c r="W506">
        <v>566</v>
      </c>
      <c r="X506">
        <v>50</v>
      </c>
      <c r="Y506">
        <v>0</v>
      </c>
      <c r="Z506">
        <v>50</v>
      </c>
      <c r="AA506">
        <v>74</v>
      </c>
      <c r="AB506">
        <v>0</v>
      </c>
      <c r="AC506">
        <v>74</v>
      </c>
    </row>
    <row r="507" spans="1:29">
      <c r="A507">
        <v>10</v>
      </c>
      <c r="B507">
        <v>1</v>
      </c>
      <c r="C507">
        <v>1</v>
      </c>
      <c r="D507">
        <v>0</v>
      </c>
      <c r="E507">
        <v>0</v>
      </c>
      <c r="F507">
        <v>0</v>
      </c>
      <c r="G507">
        <v>1</v>
      </c>
      <c r="H507" t="s">
        <v>247</v>
      </c>
      <c r="I507">
        <v>8</v>
      </c>
      <c r="J507">
        <v>0</v>
      </c>
      <c r="K507">
        <v>0</v>
      </c>
      <c r="L507">
        <v>8</v>
      </c>
      <c r="M507">
        <v>45</v>
      </c>
      <c r="N507">
        <v>0</v>
      </c>
      <c r="O507">
        <v>0</v>
      </c>
      <c r="P507">
        <v>45</v>
      </c>
      <c r="Q507">
        <v>80</v>
      </c>
      <c r="R507">
        <v>450</v>
      </c>
      <c r="S507">
        <v>0</v>
      </c>
      <c r="T507">
        <v>2</v>
      </c>
      <c r="U507">
        <v>80</v>
      </c>
      <c r="V507">
        <v>450</v>
      </c>
      <c r="W507">
        <v>567</v>
      </c>
      <c r="X507">
        <v>86</v>
      </c>
      <c r="Y507">
        <v>0</v>
      </c>
      <c r="Z507">
        <v>86</v>
      </c>
      <c r="AA507">
        <v>471</v>
      </c>
      <c r="AB507">
        <v>0</v>
      </c>
      <c r="AC507">
        <v>471</v>
      </c>
    </row>
    <row r="508" spans="1:29">
      <c r="A508">
        <v>2</v>
      </c>
      <c r="B508">
        <v>0</v>
      </c>
      <c r="C508">
        <v>0</v>
      </c>
      <c r="D508">
        <v>1</v>
      </c>
      <c r="E508">
        <v>0</v>
      </c>
      <c r="F508">
        <v>0</v>
      </c>
      <c r="G508">
        <v>0</v>
      </c>
      <c r="H508" t="s">
        <v>247</v>
      </c>
      <c r="I508">
        <v>0</v>
      </c>
      <c r="J508">
        <v>25</v>
      </c>
      <c r="K508">
        <v>0</v>
      </c>
      <c r="L508">
        <v>25</v>
      </c>
      <c r="M508">
        <v>0</v>
      </c>
      <c r="N508">
        <v>29</v>
      </c>
      <c r="O508">
        <v>0</v>
      </c>
      <c r="P508">
        <v>29</v>
      </c>
      <c r="Q508">
        <v>50</v>
      </c>
      <c r="R508">
        <v>58</v>
      </c>
      <c r="S508">
        <v>1</v>
      </c>
      <c r="T508">
        <v>3</v>
      </c>
      <c r="U508">
        <v>50</v>
      </c>
      <c r="V508">
        <v>58</v>
      </c>
      <c r="W508">
        <v>568</v>
      </c>
      <c r="X508">
        <v>0</v>
      </c>
      <c r="Y508">
        <v>75</v>
      </c>
      <c r="Z508">
        <v>75</v>
      </c>
      <c r="AA508">
        <v>0</v>
      </c>
      <c r="AB508">
        <v>75</v>
      </c>
      <c r="AC508">
        <v>75</v>
      </c>
    </row>
    <row r="509" spans="1:29">
      <c r="A509">
        <v>4</v>
      </c>
      <c r="B509">
        <v>0</v>
      </c>
      <c r="C509">
        <v>0</v>
      </c>
      <c r="D509">
        <v>1</v>
      </c>
      <c r="E509">
        <v>0</v>
      </c>
      <c r="F509">
        <v>0</v>
      </c>
      <c r="G509">
        <v>0</v>
      </c>
      <c r="H509" t="s">
        <v>247</v>
      </c>
      <c r="I509">
        <v>0</v>
      </c>
      <c r="J509">
        <v>30</v>
      </c>
      <c r="K509">
        <v>0</v>
      </c>
      <c r="L509">
        <v>30</v>
      </c>
      <c r="M509">
        <v>0</v>
      </c>
      <c r="N509">
        <v>71</v>
      </c>
      <c r="O509">
        <v>0</v>
      </c>
      <c r="P509">
        <v>71</v>
      </c>
      <c r="Q509">
        <v>120</v>
      </c>
      <c r="R509">
        <v>284</v>
      </c>
      <c r="S509">
        <v>0</v>
      </c>
      <c r="T509">
        <v>3</v>
      </c>
      <c r="U509">
        <v>120</v>
      </c>
      <c r="V509">
        <v>284</v>
      </c>
      <c r="W509">
        <v>570</v>
      </c>
      <c r="X509">
        <v>0</v>
      </c>
      <c r="Y509">
        <v>70</v>
      </c>
      <c r="Z509">
        <v>70</v>
      </c>
      <c r="AA509">
        <v>0</v>
      </c>
      <c r="AB509">
        <v>154</v>
      </c>
      <c r="AC509">
        <v>154</v>
      </c>
    </row>
    <row r="510" spans="1:29">
      <c r="A510">
        <v>4</v>
      </c>
      <c r="B510">
        <v>0</v>
      </c>
      <c r="C510">
        <v>0</v>
      </c>
      <c r="D510">
        <v>0</v>
      </c>
      <c r="E510">
        <v>1</v>
      </c>
      <c r="F510">
        <v>1</v>
      </c>
      <c r="G510" t="s">
        <v>247</v>
      </c>
      <c r="H510" t="s">
        <v>247</v>
      </c>
      <c r="I510">
        <v>0</v>
      </c>
      <c r="J510">
        <v>0</v>
      </c>
      <c r="K510">
        <v>25</v>
      </c>
      <c r="L510">
        <v>25</v>
      </c>
      <c r="M510">
        <v>0</v>
      </c>
      <c r="N510">
        <v>0</v>
      </c>
      <c r="O510">
        <v>64</v>
      </c>
      <c r="P510">
        <v>64</v>
      </c>
      <c r="Q510">
        <v>100</v>
      </c>
      <c r="R510">
        <v>256</v>
      </c>
      <c r="S510">
        <v>0</v>
      </c>
      <c r="T510">
        <v>1</v>
      </c>
      <c r="U510">
        <v>100</v>
      </c>
      <c r="V510">
        <v>256</v>
      </c>
      <c r="W510">
        <v>571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</row>
    <row r="511" spans="1:29">
      <c r="A511">
        <v>4</v>
      </c>
      <c r="B511">
        <v>0</v>
      </c>
      <c r="C511">
        <v>0</v>
      </c>
      <c r="D511">
        <v>1</v>
      </c>
      <c r="E511">
        <v>0</v>
      </c>
      <c r="F511">
        <v>0</v>
      </c>
      <c r="G511">
        <v>0</v>
      </c>
      <c r="H511" t="s">
        <v>247</v>
      </c>
      <c r="I511">
        <v>0</v>
      </c>
      <c r="J511">
        <v>25</v>
      </c>
      <c r="K511">
        <v>0</v>
      </c>
      <c r="L511">
        <v>25</v>
      </c>
      <c r="M511">
        <v>0</v>
      </c>
      <c r="N511">
        <v>22</v>
      </c>
      <c r="O511">
        <v>0</v>
      </c>
      <c r="P511">
        <v>22</v>
      </c>
      <c r="Q511">
        <v>100</v>
      </c>
      <c r="R511">
        <v>88</v>
      </c>
      <c r="S511">
        <v>1</v>
      </c>
      <c r="T511">
        <v>3</v>
      </c>
      <c r="U511">
        <v>100</v>
      </c>
      <c r="V511">
        <v>88</v>
      </c>
      <c r="W511">
        <v>572</v>
      </c>
      <c r="X511">
        <v>0</v>
      </c>
      <c r="Y511">
        <v>75</v>
      </c>
      <c r="Z511">
        <v>75</v>
      </c>
      <c r="AA511">
        <v>0</v>
      </c>
      <c r="AB511">
        <v>68</v>
      </c>
      <c r="AC511">
        <v>68</v>
      </c>
    </row>
    <row r="512" spans="1:29">
      <c r="A512">
        <v>5</v>
      </c>
      <c r="B512">
        <v>1</v>
      </c>
      <c r="C512">
        <v>1</v>
      </c>
      <c r="D512">
        <v>0</v>
      </c>
      <c r="E512">
        <v>0</v>
      </c>
      <c r="F512">
        <v>0</v>
      </c>
      <c r="G512">
        <v>1</v>
      </c>
      <c r="H512">
        <v>1</v>
      </c>
      <c r="I512">
        <v>100</v>
      </c>
      <c r="J512">
        <v>0</v>
      </c>
      <c r="K512">
        <v>0</v>
      </c>
      <c r="L512">
        <v>100</v>
      </c>
      <c r="M512">
        <v>73</v>
      </c>
      <c r="N512">
        <v>0</v>
      </c>
      <c r="O512">
        <v>0</v>
      </c>
      <c r="P512">
        <v>73</v>
      </c>
      <c r="Q512">
        <v>500</v>
      </c>
      <c r="R512">
        <v>365</v>
      </c>
      <c r="S512">
        <v>1</v>
      </c>
      <c r="T512">
        <v>2</v>
      </c>
      <c r="U512">
        <v>100</v>
      </c>
      <c r="V512">
        <v>73</v>
      </c>
      <c r="W512">
        <v>573</v>
      </c>
      <c r="X512">
        <v>0</v>
      </c>
      <c r="Y512">
        <v>0</v>
      </c>
      <c r="Z512">
        <v>0</v>
      </c>
      <c r="AA512">
        <v>200</v>
      </c>
      <c r="AB512">
        <v>0</v>
      </c>
      <c r="AC512">
        <v>200</v>
      </c>
    </row>
    <row r="513" spans="1:29">
      <c r="A513">
        <v>7</v>
      </c>
      <c r="B513">
        <v>1</v>
      </c>
      <c r="C513">
        <v>1</v>
      </c>
      <c r="D513">
        <v>0</v>
      </c>
      <c r="E513">
        <v>0</v>
      </c>
      <c r="F513">
        <v>0</v>
      </c>
      <c r="G513">
        <v>1</v>
      </c>
      <c r="H513" t="s">
        <v>247</v>
      </c>
      <c r="I513">
        <v>18</v>
      </c>
      <c r="J513">
        <v>0</v>
      </c>
      <c r="K513">
        <v>0</v>
      </c>
      <c r="L513">
        <v>18</v>
      </c>
      <c r="M513">
        <v>50</v>
      </c>
      <c r="N513">
        <v>0</v>
      </c>
      <c r="O513">
        <v>0</v>
      </c>
      <c r="P513">
        <v>50</v>
      </c>
      <c r="Q513">
        <v>126</v>
      </c>
      <c r="R513">
        <v>350</v>
      </c>
      <c r="S513">
        <v>0</v>
      </c>
      <c r="T513">
        <v>2</v>
      </c>
      <c r="U513">
        <v>126</v>
      </c>
      <c r="V513">
        <v>350</v>
      </c>
      <c r="W513">
        <v>574</v>
      </c>
      <c r="X513">
        <v>82</v>
      </c>
      <c r="Y513">
        <v>0</v>
      </c>
      <c r="Z513">
        <v>82</v>
      </c>
      <c r="AA513">
        <v>206</v>
      </c>
      <c r="AB513">
        <v>0</v>
      </c>
      <c r="AC513">
        <v>206</v>
      </c>
    </row>
    <row r="514" spans="1:29">
      <c r="A514">
        <v>2</v>
      </c>
      <c r="B514">
        <v>0</v>
      </c>
      <c r="C514">
        <v>1</v>
      </c>
      <c r="D514">
        <v>0</v>
      </c>
      <c r="E514">
        <v>0</v>
      </c>
      <c r="F514">
        <v>0</v>
      </c>
      <c r="G514">
        <v>1</v>
      </c>
      <c r="H514">
        <v>1</v>
      </c>
      <c r="I514">
        <v>50</v>
      </c>
      <c r="J514">
        <v>0</v>
      </c>
      <c r="K514">
        <v>0</v>
      </c>
      <c r="L514">
        <v>50</v>
      </c>
      <c r="M514">
        <v>57</v>
      </c>
      <c r="N514">
        <v>0</v>
      </c>
      <c r="O514">
        <v>0</v>
      </c>
      <c r="P514">
        <v>57</v>
      </c>
      <c r="Q514">
        <v>100</v>
      </c>
      <c r="R514">
        <v>114</v>
      </c>
      <c r="S514">
        <v>0</v>
      </c>
      <c r="T514">
        <v>2</v>
      </c>
      <c r="U514">
        <v>50</v>
      </c>
      <c r="V514">
        <v>57</v>
      </c>
      <c r="W514">
        <v>575</v>
      </c>
      <c r="X514">
        <v>50</v>
      </c>
      <c r="Y514">
        <v>0</v>
      </c>
      <c r="Z514">
        <v>50</v>
      </c>
      <c r="AA514">
        <v>58</v>
      </c>
      <c r="AB514">
        <v>0</v>
      </c>
      <c r="AC514">
        <v>58</v>
      </c>
    </row>
    <row r="515" spans="1:29">
      <c r="A515">
        <v>4</v>
      </c>
      <c r="B515">
        <v>0</v>
      </c>
      <c r="C515">
        <v>0</v>
      </c>
      <c r="D515">
        <v>0</v>
      </c>
      <c r="E515">
        <v>1</v>
      </c>
      <c r="F515">
        <v>1</v>
      </c>
      <c r="G515" t="s">
        <v>247</v>
      </c>
      <c r="H515" t="s">
        <v>247</v>
      </c>
      <c r="I515">
        <v>0</v>
      </c>
      <c r="J515">
        <v>0</v>
      </c>
      <c r="K515">
        <v>65</v>
      </c>
      <c r="L515">
        <v>65</v>
      </c>
      <c r="M515">
        <v>0</v>
      </c>
      <c r="N515">
        <v>0</v>
      </c>
      <c r="O515">
        <v>66</v>
      </c>
      <c r="P515">
        <v>66</v>
      </c>
      <c r="Q515">
        <v>260</v>
      </c>
      <c r="R515">
        <v>264</v>
      </c>
      <c r="S515">
        <v>0</v>
      </c>
      <c r="T515">
        <v>1</v>
      </c>
      <c r="U515">
        <v>260</v>
      </c>
      <c r="V515">
        <v>264</v>
      </c>
      <c r="W515">
        <v>577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</row>
    <row r="516" spans="1:29">
      <c r="A516">
        <v>5</v>
      </c>
      <c r="B516">
        <v>1</v>
      </c>
      <c r="C516">
        <v>1</v>
      </c>
      <c r="D516">
        <v>0</v>
      </c>
      <c r="E516">
        <v>0</v>
      </c>
      <c r="F516">
        <v>0</v>
      </c>
      <c r="G516">
        <v>1</v>
      </c>
      <c r="H516" t="s">
        <v>247</v>
      </c>
      <c r="I516">
        <v>20</v>
      </c>
      <c r="J516">
        <v>0</v>
      </c>
      <c r="K516">
        <v>0</v>
      </c>
      <c r="L516">
        <v>20</v>
      </c>
      <c r="M516">
        <v>42</v>
      </c>
      <c r="N516">
        <v>0</v>
      </c>
      <c r="O516">
        <v>0</v>
      </c>
      <c r="P516">
        <v>42</v>
      </c>
      <c r="Q516">
        <v>100</v>
      </c>
      <c r="R516">
        <v>210</v>
      </c>
      <c r="S516">
        <v>0</v>
      </c>
      <c r="T516">
        <v>2</v>
      </c>
      <c r="U516">
        <v>100</v>
      </c>
      <c r="V516">
        <v>210</v>
      </c>
      <c r="W516">
        <v>578</v>
      </c>
      <c r="X516">
        <v>80</v>
      </c>
      <c r="Y516">
        <v>0</v>
      </c>
      <c r="Z516">
        <v>80</v>
      </c>
      <c r="AA516">
        <v>174</v>
      </c>
      <c r="AB516">
        <v>0</v>
      </c>
      <c r="AC516">
        <v>174</v>
      </c>
    </row>
    <row r="517" spans="1:29">
      <c r="A517">
        <v>4</v>
      </c>
      <c r="B517">
        <v>0</v>
      </c>
      <c r="C517">
        <v>0</v>
      </c>
      <c r="D517">
        <v>0</v>
      </c>
      <c r="E517">
        <v>1</v>
      </c>
      <c r="F517">
        <v>1</v>
      </c>
      <c r="G517" t="s">
        <v>247</v>
      </c>
      <c r="H517" t="s">
        <v>247</v>
      </c>
      <c r="I517">
        <v>0</v>
      </c>
      <c r="J517">
        <v>0</v>
      </c>
      <c r="K517">
        <v>30</v>
      </c>
      <c r="L517">
        <v>30</v>
      </c>
      <c r="M517">
        <v>0</v>
      </c>
      <c r="N517">
        <v>0</v>
      </c>
      <c r="O517">
        <v>39</v>
      </c>
      <c r="P517">
        <v>39</v>
      </c>
      <c r="Q517">
        <v>120</v>
      </c>
      <c r="R517">
        <v>156</v>
      </c>
      <c r="S517">
        <v>0</v>
      </c>
      <c r="T517">
        <v>1</v>
      </c>
      <c r="U517">
        <v>120</v>
      </c>
      <c r="V517">
        <v>156</v>
      </c>
      <c r="W517">
        <v>579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</row>
    <row r="518" spans="1:29">
      <c r="A518">
        <v>3</v>
      </c>
      <c r="B518">
        <v>0</v>
      </c>
      <c r="C518">
        <v>0</v>
      </c>
      <c r="D518">
        <v>0</v>
      </c>
      <c r="E518">
        <v>1</v>
      </c>
      <c r="F518">
        <v>1</v>
      </c>
      <c r="G518" t="s">
        <v>247</v>
      </c>
      <c r="H518" t="s">
        <v>247</v>
      </c>
      <c r="I518">
        <v>0</v>
      </c>
      <c r="J518">
        <v>0</v>
      </c>
      <c r="K518">
        <v>25</v>
      </c>
      <c r="L518">
        <v>25</v>
      </c>
      <c r="M518">
        <v>0</v>
      </c>
      <c r="N518">
        <v>0</v>
      </c>
      <c r="O518">
        <v>28</v>
      </c>
      <c r="P518">
        <v>28</v>
      </c>
      <c r="Q518">
        <v>75</v>
      </c>
      <c r="R518">
        <v>84</v>
      </c>
      <c r="S518">
        <v>1</v>
      </c>
      <c r="T518">
        <v>1</v>
      </c>
      <c r="U518">
        <v>75</v>
      </c>
      <c r="V518">
        <v>84</v>
      </c>
      <c r="W518">
        <v>580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</row>
    <row r="519" spans="1:29">
      <c r="A519">
        <v>6</v>
      </c>
      <c r="B519">
        <v>1</v>
      </c>
      <c r="C519">
        <v>0</v>
      </c>
      <c r="D519">
        <v>0</v>
      </c>
      <c r="E519">
        <v>1</v>
      </c>
      <c r="F519">
        <v>1</v>
      </c>
      <c r="G519" t="s">
        <v>247</v>
      </c>
      <c r="H519" t="s">
        <v>247</v>
      </c>
      <c r="I519">
        <v>0</v>
      </c>
      <c r="J519">
        <v>0</v>
      </c>
      <c r="K519">
        <v>20</v>
      </c>
      <c r="L519">
        <v>20</v>
      </c>
      <c r="M519">
        <v>0</v>
      </c>
      <c r="N519">
        <v>0</v>
      </c>
      <c r="O519">
        <v>55</v>
      </c>
      <c r="P519">
        <v>55</v>
      </c>
      <c r="Q519">
        <v>120</v>
      </c>
      <c r="R519">
        <v>330</v>
      </c>
      <c r="S519">
        <v>1</v>
      </c>
      <c r="T519">
        <v>1</v>
      </c>
      <c r="U519">
        <v>120</v>
      </c>
      <c r="V519">
        <v>330</v>
      </c>
      <c r="W519">
        <v>581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</row>
    <row r="520" spans="1:29">
      <c r="A520">
        <v>3</v>
      </c>
      <c r="B520">
        <v>0</v>
      </c>
      <c r="C520">
        <v>0</v>
      </c>
      <c r="D520">
        <v>1</v>
      </c>
      <c r="E520">
        <v>0</v>
      </c>
      <c r="F520">
        <v>0</v>
      </c>
      <c r="G520">
        <v>0</v>
      </c>
      <c r="H520" t="s">
        <v>247</v>
      </c>
      <c r="I520">
        <v>0</v>
      </c>
      <c r="J520">
        <v>33</v>
      </c>
      <c r="K520">
        <v>0</v>
      </c>
      <c r="L520">
        <v>33</v>
      </c>
      <c r="M520">
        <v>0</v>
      </c>
      <c r="N520">
        <v>100</v>
      </c>
      <c r="O520">
        <v>0</v>
      </c>
      <c r="P520">
        <v>100</v>
      </c>
      <c r="Q520">
        <v>99</v>
      </c>
      <c r="R520">
        <v>300</v>
      </c>
      <c r="S520">
        <v>0</v>
      </c>
      <c r="T520">
        <v>3</v>
      </c>
      <c r="U520">
        <v>99</v>
      </c>
      <c r="V520">
        <v>300</v>
      </c>
      <c r="W520">
        <v>582</v>
      </c>
      <c r="X520">
        <v>0</v>
      </c>
      <c r="Y520">
        <v>67</v>
      </c>
      <c r="Z520">
        <v>67</v>
      </c>
      <c r="AA520">
        <v>0</v>
      </c>
      <c r="AB520">
        <v>199</v>
      </c>
      <c r="AC520">
        <v>199</v>
      </c>
    </row>
    <row r="521" spans="1:29">
      <c r="A521">
        <v>2</v>
      </c>
      <c r="B521">
        <v>0</v>
      </c>
      <c r="C521">
        <v>1</v>
      </c>
      <c r="D521">
        <v>0</v>
      </c>
      <c r="E521">
        <v>0</v>
      </c>
      <c r="F521">
        <v>0</v>
      </c>
      <c r="G521">
        <v>1</v>
      </c>
      <c r="H521" t="s">
        <v>247</v>
      </c>
      <c r="I521">
        <v>70</v>
      </c>
      <c r="J521">
        <v>0</v>
      </c>
      <c r="K521">
        <v>0</v>
      </c>
      <c r="L521">
        <v>70</v>
      </c>
      <c r="M521">
        <v>100</v>
      </c>
      <c r="N521">
        <v>0</v>
      </c>
      <c r="O521">
        <v>0</v>
      </c>
      <c r="P521">
        <v>100</v>
      </c>
      <c r="Q521">
        <v>140</v>
      </c>
      <c r="R521">
        <v>200</v>
      </c>
      <c r="S521">
        <v>1</v>
      </c>
      <c r="T521">
        <v>2</v>
      </c>
      <c r="U521">
        <v>140</v>
      </c>
      <c r="V521">
        <v>200</v>
      </c>
      <c r="W521">
        <v>583</v>
      </c>
      <c r="X521">
        <v>30</v>
      </c>
      <c r="Y521">
        <v>0</v>
      </c>
      <c r="Z521">
        <v>30</v>
      </c>
      <c r="AA521">
        <v>47</v>
      </c>
      <c r="AB521">
        <v>0</v>
      </c>
      <c r="AC521">
        <v>47</v>
      </c>
    </row>
    <row r="522" spans="1:29">
      <c r="A522">
        <v>6</v>
      </c>
      <c r="B522">
        <v>1</v>
      </c>
      <c r="C522">
        <v>0</v>
      </c>
      <c r="D522">
        <v>1</v>
      </c>
      <c r="E522">
        <v>0</v>
      </c>
      <c r="F522">
        <v>0</v>
      </c>
      <c r="G522">
        <v>0</v>
      </c>
      <c r="H522" t="s">
        <v>247</v>
      </c>
      <c r="I522">
        <v>0</v>
      </c>
      <c r="J522">
        <v>27</v>
      </c>
      <c r="K522">
        <v>0</v>
      </c>
      <c r="L522">
        <v>27</v>
      </c>
      <c r="M522">
        <v>0</v>
      </c>
      <c r="N522">
        <v>59</v>
      </c>
      <c r="O522">
        <v>0</v>
      </c>
      <c r="P522">
        <v>59</v>
      </c>
      <c r="Q522">
        <v>162</v>
      </c>
      <c r="R522">
        <v>354</v>
      </c>
      <c r="S522">
        <v>1</v>
      </c>
      <c r="T522">
        <v>3</v>
      </c>
      <c r="U522">
        <v>162</v>
      </c>
      <c r="V522">
        <v>354</v>
      </c>
      <c r="W522">
        <v>584</v>
      </c>
      <c r="X522">
        <v>0</v>
      </c>
      <c r="Y522">
        <v>73</v>
      </c>
      <c r="Z522">
        <v>73</v>
      </c>
      <c r="AA522">
        <v>0</v>
      </c>
      <c r="AB522">
        <v>113</v>
      </c>
      <c r="AC522">
        <v>113</v>
      </c>
    </row>
    <row r="523" spans="1:29">
      <c r="A523">
        <v>3</v>
      </c>
      <c r="B523">
        <v>0</v>
      </c>
      <c r="C523">
        <v>1</v>
      </c>
      <c r="D523">
        <v>0</v>
      </c>
      <c r="E523">
        <v>0</v>
      </c>
      <c r="F523">
        <v>0</v>
      </c>
      <c r="G523">
        <v>1</v>
      </c>
      <c r="H523" t="s">
        <v>247</v>
      </c>
      <c r="I523">
        <v>34</v>
      </c>
      <c r="J523">
        <v>0</v>
      </c>
      <c r="K523">
        <v>0</v>
      </c>
      <c r="L523">
        <v>34</v>
      </c>
      <c r="M523">
        <v>31</v>
      </c>
      <c r="N523">
        <v>0</v>
      </c>
      <c r="O523">
        <v>0</v>
      </c>
      <c r="P523">
        <v>31</v>
      </c>
      <c r="Q523">
        <v>102</v>
      </c>
      <c r="R523">
        <v>93</v>
      </c>
      <c r="S523">
        <v>1</v>
      </c>
      <c r="T523">
        <v>2</v>
      </c>
      <c r="U523">
        <v>102</v>
      </c>
      <c r="V523">
        <v>93</v>
      </c>
      <c r="W523">
        <v>586</v>
      </c>
      <c r="X523">
        <v>66</v>
      </c>
      <c r="Y523">
        <v>0</v>
      </c>
      <c r="Z523">
        <v>66</v>
      </c>
      <c r="AA523">
        <v>165</v>
      </c>
      <c r="AB523">
        <v>0</v>
      </c>
      <c r="AC523">
        <v>165</v>
      </c>
    </row>
    <row r="524" spans="1:29">
      <c r="A524">
        <v>3</v>
      </c>
      <c r="B524">
        <v>1</v>
      </c>
      <c r="C524">
        <v>0</v>
      </c>
      <c r="D524">
        <v>0</v>
      </c>
      <c r="E524">
        <v>1</v>
      </c>
      <c r="F524">
        <v>1</v>
      </c>
      <c r="G524" t="s">
        <v>247</v>
      </c>
      <c r="H524" t="s">
        <v>247</v>
      </c>
      <c r="I524">
        <v>0</v>
      </c>
      <c r="J524">
        <v>0</v>
      </c>
      <c r="K524">
        <v>60</v>
      </c>
      <c r="L524">
        <v>60</v>
      </c>
      <c r="M524">
        <v>0</v>
      </c>
      <c r="N524">
        <v>0</v>
      </c>
      <c r="O524">
        <v>66</v>
      </c>
      <c r="P524">
        <v>66</v>
      </c>
      <c r="Q524">
        <v>180</v>
      </c>
      <c r="R524">
        <v>198</v>
      </c>
      <c r="S524">
        <v>1</v>
      </c>
      <c r="T524">
        <v>1</v>
      </c>
      <c r="U524">
        <v>180</v>
      </c>
      <c r="V524">
        <v>198</v>
      </c>
      <c r="W524">
        <v>587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</row>
    <row r="525" spans="1:29">
      <c r="A525">
        <v>2</v>
      </c>
      <c r="B525">
        <v>0</v>
      </c>
      <c r="C525">
        <v>0</v>
      </c>
      <c r="D525">
        <v>0</v>
      </c>
      <c r="E525">
        <v>1</v>
      </c>
      <c r="F525">
        <v>1</v>
      </c>
      <c r="G525" t="s">
        <v>247</v>
      </c>
      <c r="H525">
        <v>1</v>
      </c>
      <c r="I525">
        <v>0</v>
      </c>
      <c r="J525">
        <v>0</v>
      </c>
      <c r="K525">
        <v>95</v>
      </c>
      <c r="L525">
        <v>95</v>
      </c>
      <c r="M525">
        <v>0</v>
      </c>
      <c r="N525">
        <v>0</v>
      </c>
      <c r="O525">
        <v>84</v>
      </c>
      <c r="P525">
        <v>84</v>
      </c>
      <c r="Q525">
        <v>190</v>
      </c>
      <c r="R525">
        <v>168</v>
      </c>
      <c r="S525">
        <v>1</v>
      </c>
      <c r="T525">
        <v>1</v>
      </c>
      <c r="U525">
        <v>95</v>
      </c>
      <c r="V525">
        <v>84</v>
      </c>
      <c r="W525">
        <v>588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</row>
    <row r="526" spans="1:29">
      <c r="A526">
        <v>6</v>
      </c>
      <c r="B526">
        <v>1</v>
      </c>
      <c r="C526">
        <v>0</v>
      </c>
      <c r="D526">
        <v>1</v>
      </c>
      <c r="E526">
        <v>0</v>
      </c>
      <c r="F526">
        <v>0</v>
      </c>
      <c r="G526">
        <v>0</v>
      </c>
      <c r="H526" t="s">
        <v>247</v>
      </c>
      <c r="I526">
        <v>0</v>
      </c>
      <c r="J526">
        <v>15</v>
      </c>
      <c r="K526">
        <v>0</v>
      </c>
      <c r="L526">
        <v>15</v>
      </c>
      <c r="M526">
        <v>0</v>
      </c>
      <c r="N526">
        <v>58</v>
      </c>
      <c r="O526">
        <v>0</v>
      </c>
      <c r="P526">
        <v>58</v>
      </c>
      <c r="Q526">
        <v>90</v>
      </c>
      <c r="R526">
        <v>348</v>
      </c>
      <c r="S526">
        <v>0</v>
      </c>
      <c r="T526">
        <v>3</v>
      </c>
      <c r="U526">
        <v>90</v>
      </c>
      <c r="V526">
        <v>348</v>
      </c>
      <c r="W526">
        <v>589</v>
      </c>
      <c r="X526">
        <v>0</v>
      </c>
      <c r="Y526">
        <v>85</v>
      </c>
      <c r="Z526">
        <v>85</v>
      </c>
      <c r="AA526">
        <v>0</v>
      </c>
      <c r="AB526">
        <v>381</v>
      </c>
      <c r="AC526">
        <v>381</v>
      </c>
    </row>
    <row r="527" spans="1:29">
      <c r="A527">
        <v>4</v>
      </c>
      <c r="B527">
        <v>0</v>
      </c>
      <c r="C527">
        <v>1</v>
      </c>
      <c r="D527">
        <v>0</v>
      </c>
      <c r="E527">
        <v>0</v>
      </c>
      <c r="F527">
        <v>0</v>
      </c>
      <c r="G527">
        <v>1</v>
      </c>
      <c r="H527" t="s">
        <v>247</v>
      </c>
      <c r="I527">
        <v>25</v>
      </c>
      <c r="J527">
        <v>0</v>
      </c>
      <c r="K527">
        <v>0</v>
      </c>
      <c r="L527">
        <v>25</v>
      </c>
      <c r="M527">
        <v>31</v>
      </c>
      <c r="N527">
        <v>0</v>
      </c>
      <c r="O527">
        <v>0</v>
      </c>
      <c r="P527">
        <v>31</v>
      </c>
      <c r="Q527">
        <v>100</v>
      </c>
      <c r="R527">
        <v>124</v>
      </c>
      <c r="S527">
        <v>0</v>
      </c>
      <c r="T527">
        <v>2</v>
      </c>
      <c r="U527">
        <v>100</v>
      </c>
      <c r="V527">
        <v>124</v>
      </c>
      <c r="W527">
        <v>591</v>
      </c>
      <c r="X527">
        <v>75</v>
      </c>
      <c r="Y527">
        <v>0</v>
      </c>
      <c r="Z527">
        <v>75</v>
      </c>
      <c r="AA527">
        <v>93</v>
      </c>
      <c r="AB527">
        <v>0</v>
      </c>
      <c r="AC527">
        <v>93</v>
      </c>
    </row>
    <row r="528" spans="1:29">
      <c r="A528">
        <v>3</v>
      </c>
      <c r="B528">
        <v>0</v>
      </c>
      <c r="C528">
        <v>0</v>
      </c>
      <c r="D528">
        <v>1</v>
      </c>
      <c r="E528">
        <v>0</v>
      </c>
      <c r="F528">
        <v>0</v>
      </c>
      <c r="G528">
        <v>0</v>
      </c>
      <c r="H528" t="s">
        <v>247</v>
      </c>
      <c r="I528">
        <v>0</v>
      </c>
      <c r="J528">
        <v>25</v>
      </c>
      <c r="K528">
        <v>0</v>
      </c>
      <c r="L528">
        <v>25</v>
      </c>
      <c r="M528">
        <v>0</v>
      </c>
      <c r="N528">
        <v>55</v>
      </c>
      <c r="O528">
        <v>0</v>
      </c>
      <c r="P528">
        <v>55</v>
      </c>
      <c r="Q528">
        <v>75</v>
      </c>
      <c r="R528">
        <v>165</v>
      </c>
      <c r="S528">
        <v>0</v>
      </c>
      <c r="T528">
        <v>3</v>
      </c>
      <c r="U528">
        <v>75</v>
      </c>
      <c r="V528">
        <v>165</v>
      </c>
      <c r="W528">
        <v>592</v>
      </c>
      <c r="X528">
        <v>0</v>
      </c>
      <c r="Y528">
        <v>75</v>
      </c>
      <c r="Z528">
        <v>75</v>
      </c>
      <c r="AA528">
        <v>0</v>
      </c>
      <c r="AB528">
        <v>144</v>
      </c>
      <c r="AC528">
        <v>144</v>
      </c>
    </row>
    <row r="529" spans="1:29">
      <c r="A529">
        <v>6</v>
      </c>
      <c r="B529">
        <v>1</v>
      </c>
      <c r="C529">
        <v>0</v>
      </c>
      <c r="D529">
        <v>1</v>
      </c>
      <c r="E529">
        <v>0</v>
      </c>
      <c r="F529">
        <v>0</v>
      </c>
      <c r="G529">
        <v>0</v>
      </c>
      <c r="H529" t="s">
        <v>247</v>
      </c>
      <c r="I529">
        <v>0</v>
      </c>
      <c r="J529">
        <v>16</v>
      </c>
      <c r="K529">
        <v>0</v>
      </c>
      <c r="L529">
        <v>16</v>
      </c>
      <c r="M529">
        <v>0</v>
      </c>
      <c r="N529">
        <v>51</v>
      </c>
      <c r="O529">
        <v>0</v>
      </c>
      <c r="P529">
        <v>51</v>
      </c>
      <c r="Q529">
        <v>96</v>
      </c>
      <c r="R529">
        <v>306</v>
      </c>
      <c r="S529">
        <v>0</v>
      </c>
      <c r="T529">
        <v>3</v>
      </c>
      <c r="U529">
        <v>96</v>
      </c>
      <c r="V529">
        <v>306</v>
      </c>
      <c r="W529">
        <v>593</v>
      </c>
      <c r="X529">
        <v>0</v>
      </c>
      <c r="Y529">
        <v>84</v>
      </c>
      <c r="Z529">
        <v>84</v>
      </c>
      <c r="AA529">
        <v>0</v>
      </c>
      <c r="AB529">
        <v>254</v>
      </c>
      <c r="AC529">
        <v>254</v>
      </c>
    </row>
    <row r="530" spans="1:29">
      <c r="A530">
        <v>5</v>
      </c>
      <c r="B530">
        <v>1</v>
      </c>
      <c r="C530">
        <v>1</v>
      </c>
      <c r="D530">
        <v>0</v>
      </c>
      <c r="E530">
        <v>0</v>
      </c>
      <c r="F530">
        <v>0</v>
      </c>
      <c r="G530">
        <v>1</v>
      </c>
      <c r="H530">
        <v>1</v>
      </c>
      <c r="I530">
        <v>100</v>
      </c>
      <c r="J530">
        <v>0</v>
      </c>
      <c r="K530">
        <v>0</v>
      </c>
      <c r="L530">
        <v>100</v>
      </c>
      <c r="M530">
        <v>100</v>
      </c>
      <c r="N530">
        <v>0</v>
      </c>
      <c r="O530">
        <v>0</v>
      </c>
      <c r="P530">
        <v>100</v>
      </c>
      <c r="Q530">
        <v>500</v>
      </c>
      <c r="R530">
        <v>500</v>
      </c>
      <c r="S530">
        <v>1</v>
      </c>
      <c r="T530">
        <v>2</v>
      </c>
      <c r="U530">
        <v>100</v>
      </c>
      <c r="V530">
        <v>100</v>
      </c>
      <c r="W530">
        <v>595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</row>
    <row r="531" spans="1:29">
      <c r="A531">
        <v>4</v>
      </c>
      <c r="B531">
        <v>0</v>
      </c>
      <c r="C531">
        <v>1</v>
      </c>
      <c r="D531">
        <v>0</v>
      </c>
      <c r="E531">
        <v>0</v>
      </c>
      <c r="F531">
        <v>0</v>
      </c>
      <c r="G531">
        <v>1</v>
      </c>
      <c r="H531" t="s">
        <v>247</v>
      </c>
      <c r="I531">
        <v>25</v>
      </c>
      <c r="J531">
        <v>0</v>
      </c>
      <c r="K531">
        <v>0</v>
      </c>
      <c r="L531">
        <v>25</v>
      </c>
      <c r="M531">
        <v>51</v>
      </c>
      <c r="N531">
        <v>0</v>
      </c>
      <c r="O531">
        <v>0</v>
      </c>
      <c r="P531">
        <v>51</v>
      </c>
      <c r="Q531">
        <v>100</v>
      </c>
      <c r="R531">
        <v>204</v>
      </c>
      <c r="S531">
        <v>1</v>
      </c>
      <c r="T531">
        <v>2</v>
      </c>
      <c r="U531">
        <v>100</v>
      </c>
      <c r="V531">
        <v>204</v>
      </c>
      <c r="W531">
        <v>596</v>
      </c>
      <c r="X531">
        <v>75</v>
      </c>
      <c r="Y531">
        <v>0</v>
      </c>
      <c r="Z531">
        <v>75</v>
      </c>
      <c r="AA531">
        <v>153</v>
      </c>
      <c r="AB531">
        <v>0</v>
      </c>
      <c r="AC531">
        <v>153</v>
      </c>
    </row>
    <row r="532" spans="1:29">
      <c r="A532">
        <v>4</v>
      </c>
      <c r="B532">
        <v>0</v>
      </c>
      <c r="C532">
        <v>0</v>
      </c>
      <c r="D532">
        <v>1</v>
      </c>
      <c r="E532">
        <v>0</v>
      </c>
      <c r="F532">
        <v>0</v>
      </c>
      <c r="G532">
        <v>0</v>
      </c>
      <c r="H532" t="s">
        <v>247</v>
      </c>
      <c r="I532">
        <v>0</v>
      </c>
      <c r="J532">
        <v>60</v>
      </c>
      <c r="K532">
        <v>0</v>
      </c>
      <c r="L532">
        <v>60</v>
      </c>
      <c r="M532">
        <v>0</v>
      </c>
      <c r="N532">
        <v>85</v>
      </c>
      <c r="O532">
        <v>0</v>
      </c>
      <c r="P532">
        <v>85</v>
      </c>
      <c r="Q532">
        <v>240</v>
      </c>
      <c r="R532">
        <v>340</v>
      </c>
      <c r="S532">
        <v>1</v>
      </c>
      <c r="T532">
        <v>3</v>
      </c>
      <c r="U532">
        <v>240</v>
      </c>
      <c r="V532">
        <v>340</v>
      </c>
      <c r="W532">
        <v>597</v>
      </c>
      <c r="X532">
        <v>0</v>
      </c>
      <c r="Y532">
        <v>40</v>
      </c>
      <c r="Z532">
        <v>40</v>
      </c>
      <c r="AA532">
        <v>0</v>
      </c>
      <c r="AB532">
        <v>73</v>
      </c>
      <c r="AC532">
        <v>73</v>
      </c>
    </row>
    <row r="533" spans="1:29">
      <c r="A533">
        <v>2</v>
      </c>
      <c r="B533">
        <v>0</v>
      </c>
      <c r="C533">
        <v>0</v>
      </c>
      <c r="D533">
        <v>1</v>
      </c>
      <c r="E533">
        <v>0</v>
      </c>
      <c r="F533">
        <v>0</v>
      </c>
      <c r="G533">
        <v>0</v>
      </c>
      <c r="H533" t="s">
        <v>247</v>
      </c>
      <c r="I533">
        <v>0</v>
      </c>
      <c r="J533">
        <v>20</v>
      </c>
      <c r="K533">
        <v>0</v>
      </c>
      <c r="L533">
        <v>20</v>
      </c>
      <c r="M533">
        <v>0</v>
      </c>
      <c r="N533">
        <v>52</v>
      </c>
      <c r="O533">
        <v>0</v>
      </c>
      <c r="P533">
        <v>52</v>
      </c>
      <c r="Q533">
        <v>40</v>
      </c>
      <c r="R533">
        <v>104</v>
      </c>
      <c r="S533">
        <v>0</v>
      </c>
      <c r="T533">
        <v>3</v>
      </c>
      <c r="U533">
        <v>40</v>
      </c>
      <c r="V533">
        <v>104</v>
      </c>
      <c r="W533">
        <v>598</v>
      </c>
      <c r="X533">
        <v>0</v>
      </c>
      <c r="Y533">
        <v>80</v>
      </c>
      <c r="Z533">
        <v>80</v>
      </c>
      <c r="AA533">
        <v>0</v>
      </c>
      <c r="AB533">
        <v>85</v>
      </c>
      <c r="AC533">
        <v>85</v>
      </c>
    </row>
    <row r="534" spans="1:29">
      <c r="A534">
        <v>5</v>
      </c>
      <c r="B534">
        <v>1</v>
      </c>
      <c r="C534">
        <v>0</v>
      </c>
      <c r="D534">
        <v>0</v>
      </c>
      <c r="E534">
        <v>1</v>
      </c>
      <c r="F534">
        <v>1</v>
      </c>
      <c r="G534" t="s">
        <v>247</v>
      </c>
      <c r="H534" t="s">
        <v>247</v>
      </c>
      <c r="I534">
        <v>0</v>
      </c>
      <c r="J534">
        <v>0</v>
      </c>
      <c r="K534">
        <v>100</v>
      </c>
      <c r="L534">
        <v>100</v>
      </c>
      <c r="M534">
        <v>0</v>
      </c>
      <c r="N534">
        <v>0</v>
      </c>
      <c r="O534">
        <v>100</v>
      </c>
      <c r="P534">
        <v>100</v>
      </c>
      <c r="Q534">
        <v>500</v>
      </c>
      <c r="R534">
        <v>500</v>
      </c>
      <c r="S534">
        <v>1</v>
      </c>
      <c r="T534">
        <v>1</v>
      </c>
      <c r="U534">
        <v>500</v>
      </c>
      <c r="V534">
        <v>500</v>
      </c>
      <c r="W534">
        <v>599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</row>
    <row r="535" spans="1:29">
      <c r="A535">
        <v>3</v>
      </c>
      <c r="B535">
        <v>1</v>
      </c>
      <c r="C535">
        <v>0</v>
      </c>
      <c r="D535">
        <v>0</v>
      </c>
      <c r="E535">
        <v>1</v>
      </c>
      <c r="F535">
        <v>1</v>
      </c>
      <c r="G535" t="s">
        <v>247</v>
      </c>
      <c r="H535" t="s">
        <v>247</v>
      </c>
      <c r="I535">
        <v>0</v>
      </c>
      <c r="J535">
        <v>0</v>
      </c>
      <c r="K535">
        <v>65</v>
      </c>
      <c r="L535">
        <v>65</v>
      </c>
      <c r="M535">
        <v>0</v>
      </c>
      <c r="N535">
        <v>0</v>
      </c>
      <c r="O535">
        <v>57</v>
      </c>
      <c r="P535">
        <v>57</v>
      </c>
      <c r="Q535">
        <v>195</v>
      </c>
      <c r="R535">
        <v>171</v>
      </c>
      <c r="S535">
        <v>0</v>
      </c>
      <c r="T535">
        <v>1</v>
      </c>
      <c r="U535">
        <v>195</v>
      </c>
      <c r="V535">
        <v>171</v>
      </c>
      <c r="W535">
        <v>600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</row>
    <row r="536" spans="1:29">
      <c r="A536">
        <v>3</v>
      </c>
      <c r="B536">
        <v>0</v>
      </c>
      <c r="C536">
        <v>1</v>
      </c>
      <c r="D536">
        <v>0</v>
      </c>
      <c r="E536">
        <v>0</v>
      </c>
      <c r="F536">
        <v>0</v>
      </c>
      <c r="G536">
        <v>1</v>
      </c>
      <c r="H536" t="s">
        <v>247</v>
      </c>
      <c r="I536">
        <v>85</v>
      </c>
      <c r="J536">
        <v>0</v>
      </c>
      <c r="K536">
        <v>0</v>
      </c>
      <c r="L536">
        <v>85</v>
      </c>
      <c r="M536">
        <v>95</v>
      </c>
      <c r="N536">
        <v>0</v>
      </c>
      <c r="O536">
        <v>0</v>
      </c>
      <c r="P536">
        <v>95</v>
      </c>
      <c r="Q536">
        <v>255</v>
      </c>
      <c r="R536">
        <v>285</v>
      </c>
      <c r="S536">
        <v>0</v>
      </c>
      <c r="T536">
        <v>2</v>
      </c>
      <c r="U536">
        <v>255</v>
      </c>
      <c r="V536">
        <v>285</v>
      </c>
      <c r="W536">
        <v>601</v>
      </c>
      <c r="X536">
        <v>15</v>
      </c>
      <c r="Y536">
        <v>0</v>
      </c>
      <c r="Z536">
        <v>15</v>
      </c>
      <c r="AA536">
        <v>61</v>
      </c>
      <c r="AB536">
        <v>0</v>
      </c>
      <c r="AC536">
        <v>61</v>
      </c>
    </row>
    <row r="537" spans="1:29">
      <c r="A537">
        <v>1</v>
      </c>
      <c r="B537">
        <v>1</v>
      </c>
      <c r="C537">
        <v>0</v>
      </c>
      <c r="D537">
        <v>0</v>
      </c>
      <c r="E537">
        <v>1</v>
      </c>
      <c r="F537">
        <v>1</v>
      </c>
      <c r="G537" t="s">
        <v>247</v>
      </c>
      <c r="H537">
        <v>3</v>
      </c>
      <c r="I537">
        <v>0</v>
      </c>
      <c r="J537">
        <v>0</v>
      </c>
      <c r="K537">
        <v>50</v>
      </c>
      <c r="L537">
        <v>50</v>
      </c>
      <c r="M537">
        <v>0</v>
      </c>
      <c r="N537">
        <v>0</v>
      </c>
      <c r="O537">
        <v>45</v>
      </c>
      <c r="P537">
        <v>45</v>
      </c>
      <c r="Q537">
        <v>50</v>
      </c>
      <c r="R537">
        <v>45</v>
      </c>
      <c r="S537">
        <v>0</v>
      </c>
      <c r="T537">
        <v>1</v>
      </c>
      <c r="U537">
        <v>150</v>
      </c>
      <c r="V537">
        <v>135</v>
      </c>
      <c r="W537">
        <v>602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</row>
    <row r="538" spans="1:29">
      <c r="A538">
        <v>6</v>
      </c>
      <c r="B538">
        <v>1</v>
      </c>
      <c r="C538">
        <v>0</v>
      </c>
      <c r="D538">
        <v>1</v>
      </c>
      <c r="E538">
        <v>0</v>
      </c>
      <c r="F538">
        <v>0</v>
      </c>
      <c r="G538">
        <v>0</v>
      </c>
      <c r="H538" t="s">
        <v>247</v>
      </c>
      <c r="I538">
        <v>0</v>
      </c>
      <c r="J538">
        <v>20</v>
      </c>
      <c r="K538">
        <v>0</v>
      </c>
      <c r="L538">
        <v>20</v>
      </c>
      <c r="M538">
        <v>0</v>
      </c>
      <c r="N538">
        <v>53</v>
      </c>
      <c r="O538">
        <v>0</v>
      </c>
      <c r="P538">
        <v>53</v>
      </c>
      <c r="Q538">
        <v>120</v>
      </c>
      <c r="R538">
        <v>318</v>
      </c>
      <c r="S538">
        <v>1</v>
      </c>
      <c r="T538">
        <v>3</v>
      </c>
      <c r="U538">
        <v>120</v>
      </c>
      <c r="V538">
        <v>318</v>
      </c>
      <c r="W538">
        <v>603</v>
      </c>
      <c r="X538">
        <v>0</v>
      </c>
      <c r="Y538">
        <v>80</v>
      </c>
      <c r="Z538">
        <v>80</v>
      </c>
      <c r="AA538">
        <v>0</v>
      </c>
      <c r="AB538">
        <v>200</v>
      </c>
      <c r="AC538">
        <v>200</v>
      </c>
    </row>
    <row r="539" spans="1:29">
      <c r="A539">
        <v>5</v>
      </c>
      <c r="B539">
        <v>1</v>
      </c>
      <c r="C539">
        <v>0</v>
      </c>
      <c r="D539">
        <v>0</v>
      </c>
      <c r="E539">
        <v>1</v>
      </c>
      <c r="F539">
        <v>1</v>
      </c>
      <c r="G539" t="s">
        <v>247</v>
      </c>
      <c r="H539" t="s">
        <v>247</v>
      </c>
      <c r="I539">
        <v>0</v>
      </c>
      <c r="J539">
        <v>0</v>
      </c>
      <c r="K539">
        <v>25</v>
      </c>
      <c r="L539">
        <v>25</v>
      </c>
      <c r="M539">
        <v>0</v>
      </c>
      <c r="N539">
        <v>0</v>
      </c>
      <c r="O539">
        <v>24</v>
      </c>
      <c r="P539">
        <v>24</v>
      </c>
      <c r="Q539">
        <v>125</v>
      </c>
      <c r="R539">
        <v>120</v>
      </c>
      <c r="S539">
        <v>1</v>
      </c>
      <c r="T539">
        <v>1</v>
      </c>
      <c r="U539">
        <v>125</v>
      </c>
      <c r="V539">
        <v>120</v>
      </c>
      <c r="W539">
        <v>604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</row>
    <row r="540" spans="1:29">
      <c r="A540">
        <v>2</v>
      </c>
      <c r="B540">
        <v>0</v>
      </c>
      <c r="C540">
        <v>1</v>
      </c>
      <c r="D540">
        <v>0</v>
      </c>
      <c r="E540">
        <v>0</v>
      </c>
      <c r="F540">
        <v>0</v>
      </c>
      <c r="G540">
        <v>1</v>
      </c>
      <c r="H540" t="s">
        <v>247</v>
      </c>
      <c r="I540">
        <v>50</v>
      </c>
      <c r="J540">
        <v>0</v>
      </c>
      <c r="K540">
        <v>0</v>
      </c>
      <c r="L540">
        <v>50</v>
      </c>
      <c r="M540">
        <v>44</v>
      </c>
      <c r="N540">
        <v>0</v>
      </c>
      <c r="O540">
        <v>0</v>
      </c>
      <c r="P540">
        <v>44</v>
      </c>
      <c r="Q540">
        <v>100</v>
      </c>
      <c r="R540">
        <v>88</v>
      </c>
      <c r="S540">
        <v>0</v>
      </c>
      <c r="T540">
        <v>2</v>
      </c>
      <c r="U540">
        <v>100</v>
      </c>
      <c r="V540">
        <v>88</v>
      </c>
      <c r="W540">
        <v>605</v>
      </c>
      <c r="X540">
        <v>50</v>
      </c>
      <c r="Y540">
        <v>0</v>
      </c>
      <c r="Z540">
        <v>50</v>
      </c>
      <c r="AA540">
        <v>45</v>
      </c>
      <c r="AB540">
        <v>0</v>
      </c>
      <c r="AC540">
        <v>45</v>
      </c>
    </row>
    <row r="541" spans="1:29">
      <c r="A541">
        <v>5</v>
      </c>
      <c r="B541">
        <v>1</v>
      </c>
      <c r="C541">
        <v>1</v>
      </c>
      <c r="D541">
        <v>0</v>
      </c>
      <c r="E541">
        <v>0</v>
      </c>
      <c r="F541">
        <v>0</v>
      </c>
      <c r="G541">
        <v>1</v>
      </c>
      <c r="H541" t="s">
        <v>247</v>
      </c>
      <c r="I541">
        <v>20</v>
      </c>
      <c r="J541">
        <v>0</v>
      </c>
      <c r="K541">
        <v>0</v>
      </c>
      <c r="L541">
        <v>20</v>
      </c>
      <c r="M541">
        <v>74</v>
      </c>
      <c r="N541">
        <v>0</v>
      </c>
      <c r="O541">
        <v>0</v>
      </c>
      <c r="P541">
        <v>74</v>
      </c>
      <c r="Q541">
        <v>100</v>
      </c>
      <c r="R541">
        <v>370</v>
      </c>
      <c r="S541">
        <v>0</v>
      </c>
      <c r="T541">
        <v>2</v>
      </c>
      <c r="U541">
        <v>100</v>
      </c>
      <c r="V541">
        <v>370</v>
      </c>
      <c r="W541">
        <v>606</v>
      </c>
      <c r="X541">
        <v>80</v>
      </c>
      <c r="Y541">
        <v>0</v>
      </c>
      <c r="Z541">
        <v>80</v>
      </c>
      <c r="AA541">
        <v>331</v>
      </c>
      <c r="AB541">
        <v>0</v>
      </c>
      <c r="AC541">
        <v>331</v>
      </c>
    </row>
    <row r="542" spans="1:29">
      <c r="A542">
        <v>3</v>
      </c>
      <c r="B542">
        <v>0</v>
      </c>
      <c r="C542">
        <v>0</v>
      </c>
      <c r="D542">
        <v>1</v>
      </c>
      <c r="E542">
        <v>0</v>
      </c>
      <c r="F542">
        <v>0</v>
      </c>
      <c r="G542">
        <v>0</v>
      </c>
      <c r="H542" t="s">
        <v>247</v>
      </c>
      <c r="I542">
        <v>0</v>
      </c>
      <c r="J542">
        <v>30</v>
      </c>
      <c r="K542">
        <v>0</v>
      </c>
      <c r="L542">
        <v>30</v>
      </c>
      <c r="M542">
        <v>0</v>
      </c>
      <c r="N542">
        <v>49</v>
      </c>
      <c r="O542">
        <v>0</v>
      </c>
      <c r="P542">
        <v>49</v>
      </c>
      <c r="Q542">
        <v>90</v>
      </c>
      <c r="R542">
        <v>147</v>
      </c>
      <c r="S542">
        <v>1</v>
      </c>
      <c r="T542">
        <v>3</v>
      </c>
      <c r="U542">
        <v>90</v>
      </c>
      <c r="V542">
        <v>147</v>
      </c>
      <c r="W542">
        <v>608</v>
      </c>
      <c r="X542">
        <v>0</v>
      </c>
      <c r="Y542">
        <v>70</v>
      </c>
      <c r="Z542">
        <v>70</v>
      </c>
      <c r="AA542">
        <v>0</v>
      </c>
      <c r="AB542">
        <v>108</v>
      </c>
      <c r="AC542">
        <v>108</v>
      </c>
    </row>
    <row r="543" spans="1:29">
      <c r="A543">
        <v>5</v>
      </c>
      <c r="B543">
        <v>1</v>
      </c>
      <c r="C543">
        <v>0</v>
      </c>
      <c r="D543">
        <v>0</v>
      </c>
      <c r="E543">
        <v>1</v>
      </c>
      <c r="F543">
        <v>1</v>
      </c>
      <c r="G543" t="s">
        <v>247</v>
      </c>
      <c r="H543">
        <v>4</v>
      </c>
      <c r="I543">
        <v>0</v>
      </c>
      <c r="J543">
        <v>0</v>
      </c>
      <c r="K543">
        <v>20</v>
      </c>
      <c r="L543">
        <v>20</v>
      </c>
      <c r="M543">
        <v>0</v>
      </c>
      <c r="N543">
        <v>0</v>
      </c>
      <c r="O543">
        <v>19</v>
      </c>
      <c r="P543">
        <v>19</v>
      </c>
      <c r="Q543">
        <v>100</v>
      </c>
      <c r="R543">
        <v>95</v>
      </c>
      <c r="S543">
        <v>1</v>
      </c>
      <c r="T543">
        <v>1</v>
      </c>
      <c r="U543">
        <v>80</v>
      </c>
      <c r="V543">
        <v>76</v>
      </c>
      <c r="W543">
        <v>609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</row>
    <row r="544" spans="1:29">
      <c r="A544">
        <v>6</v>
      </c>
      <c r="B544">
        <v>1</v>
      </c>
      <c r="C544">
        <v>0</v>
      </c>
      <c r="D544">
        <v>1</v>
      </c>
      <c r="E544">
        <v>0</v>
      </c>
      <c r="F544">
        <v>0</v>
      </c>
      <c r="G544">
        <v>0</v>
      </c>
      <c r="H544" t="s">
        <v>247</v>
      </c>
      <c r="I544">
        <v>0</v>
      </c>
      <c r="J544">
        <v>15</v>
      </c>
      <c r="K544">
        <v>0</v>
      </c>
      <c r="L544">
        <v>15</v>
      </c>
      <c r="M544">
        <v>0</v>
      </c>
      <c r="N544">
        <v>53</v>
      </c>
      <c r="O544">
        <v>0</v>
      </c>
      <c r="P544">
        <v>53</v>
      </c>
      <c r="Q544">
        <v>90</v>
      </c>
      <c r="R544">
        <v>318</v>
      </c>
      <c r="S544">
        <v>0</v>
      </c>
      <c r="T544">
        <v>3</v>
      </c>
      <c r="U544">
        <v>90</v>
      </c>
      <c r="V544">
        <v>318</v>
      </c>
      <c r="W544">
        <v>610</v>
      </c>
      <c r="X544">
        <v>0</v>
      </c>
      <c r="Y544">
        <v>85</v>
      </c>
      <c r="Z544">
        <v>85</v>
      </c>
      <c r="AA544">
        <v>0</v>
      </c>
      <c r="AB544">
        <v>257</v>
      </c>
      <c r="AC544">
        <v>257</v>
      </c>
    </row>
    <row r="545" spans="1:29">
      <c r="A545">
        <v>1</v>
      </c>
      <c r="B545">
        <v>1</v>
      </c>
      <c r="C545">
        <v>0</v>
      </c>
      <c r="D545">
        <v>0</v>
      </c>
      <c r="E545">
        <v>1</v>
      </c>
      <c r="F545">
        <v>1</v>
      </c>
      <c r="G545" t="s">
        <v>247</v>
      </c>
      <c r="H545">
        <v>1</v>
      </c>
      <c r="I545">
        <v>0</v>
      </c>
      <c r="J545">
        <v>0</v>
      </c>
      <c r="K545">
        <v>90</v>
      </c>
      <c r="L545">
        <v>90</v>
      </c>
      <c r="M545">
        <v>0</v>
      </c>
      <c r="N545">
        <v>0</v>
      </c>
      <c r="O545">
        <v>61</v>
      </c>
      <c r="P545">
        <v>61</v>
      </c>
      <c r="Q545">
        <v>90</v>
      </c>
      <c r="R545">
        <v>61</v>
      </c>
      <c r="S545">
        <v>0</v>
      </c>
      <c r="T545">
        <v>1</v>
      </c>
      <c r="U545">
        <v>90</v>
      </c>
      <c r="V545">
        <v>61</v>
      </c>
      <c r="W545">
        <v>611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</row>
    <row r="546" spans="1:29">
      <c r="A546">
        <v>3</v>
      </c>
      <c r="B546">
        <v>0</v>
      </c>
      <c r="C546">
        <v>1</v>
      </c>
      <c r="D546">
        <v>0</v>
      </c>
      <c r="E546">
        <v>0</v>
      </c>
      <c r="F546">
        <v>0</v>
      </c>
      <c r="G546">
        <v>1</v>
      </c>
      <c r="H546" t="s">
        <v>247</v>
      </c>
      <c r="I546">
        <v>60</v>
      </c>
      <c r="J546">
        <v>0</v>
      </c>
      <c r="K546">
        <v>0</v>
      </c>
      <c r="L546">
        <v>60</v>
      </c>
      <c r="M546">
        <v>72</v>
      </c>
      <c r="N546">
        <v>0</v>
      </c>
      <c r="O546">
        <v>0</v>
      </c>
      <c r="P546">
        <v>72</v>
      </c>
      <c r="Q546">
        <v>180</v>
      </c>
      <c r="R546">
        <v>216</v>
      </c>
      <c r="S546">
        <v>1</v>
      </c>
      <c r="T546">
        <v>2</v>
      </c>
      <c r="U546">
        <v>180</v>
      </c>
      <c r="V546">
        <v>216</v>
      </c>
      <c r="W546">
        <v>612</v>
      </c>
      <c r="X546">
        <v>40</v>
      </c>
      <c r="Y546">
        <v>0</v>
      </c>
      <c r="Z546">
        <v>40</v>
      </c>
      <c r="AA546">
        <v>98</v>
      </c>
      <c r="AB546">
        <v>0</v>
      </c>
      <c r="AC546">
        <v>98</v>
      </c>
    </row>
    <row r="547" spans="1:29">
      <c r="A547">
        <v>4</v>
      </c>
      <c r="B547">
        <v>0</v>
      </c>
      <c r="C547">
        <v>1</v>
      </c>
      <c r="D547">
        <v>0</v>
      </c>
      <c r="E547">
        <v>0</v>
      </c>
      <c r="F547">
        <v>0</v>
      </c>
      <c r="G547">
        <v>1</v>
      </c>
      <c r="H547" t="s">
        <v>247</v>
      </c>
      <c r="I547">
        <v>31</v>
      </c>
      <c r="J547">
        <v>0</v>
      </c>
      <c r="K547">
        <v>0</v>
      </c>
      <c r="L547">
        <v>31</v>
      </c>
      <c r="M547">
        <v>42</v>
      </c>
      <c r="N547">
        <v>0</v>
      </c>
      <c r="O547">
        <v>0</v>
      </c>
      <c r="P547">
        <v>42</v>
      </c>
      <c r="Q547">
        <v>124</v>
      </c>
      <c r="R547">
        <v>168</v>
      </c>
      <c r="S547">
        <v>0</v>
      </c>
      <c r="T547">
        <v>2</v>
      </c>
      <c r="U547">
        <v>124</v>
      </c>
      <c r="V547">
        <v>168</v>
      </c>
      <c r="W547">
        <v>613</v>
      </c>
      <c r="X547">
        <v>69</v>
      </c>
      <c r="Y547">
        <v>0</v>
      </c>
      <c r="Z547">
        <v>69</v>
      </c>
      <c r="AA547">
        <v>101</v>
      </c>
      <c r="AB547">
        <v>0</v>
      </c>
      <c r="AC547">
        <v>101</v>
      </c>
    </row>
    <row r="548" spans="1:29">
      <c r="A548">
        <v>3</v>
      </c>
      <c r="B548">
        <v>0</v>
      </c>
      <c r="C548">
        <v>0</v>
      </c>
      <c r="D548">
        <v>1</v>
      </c>
      <c r="E548">
        <v>0</v>
      </c>
      <c r="F548">
        <v>0</v>
      </c>
      <c r="G548">
        <v>0</v>
      </c>
      <c r="H548" t="s">
        <v>247</v>
      </c>
      <c r="I548">
        <v>0</v>
      </c>
      <c r="J548">
        <v>30</v>
      </c>
      <c r="K548">
        <v>0</v>
      </c>
      <c r="L548">
        <v>30</v>
      </c>
      <c r="M548">
        <v>0</v>
      </c>
      <c r="N548">
        <v>87</v>
      </c>
      <c r="O548">
        <v>0</v>
      </c>
      <c r="P548">
        <v>87</v>
      </c>
      <c r="Q548">
        <v>90</v>
      </c>
      <c r="R548">
        <v>261</v>
      </c>
      <c r="S548">
        <v>0</v>
      </c>
      <c r="T548">
        <v>3</v>
      </c>
      <c r="U548">
        <v>90</v>
      </c>
      <c r="V548">
        <v>261</v>
      </c>
      <c r="W548">
        <v>614</v>
      </c>
      <c r="X548">
        <v>0</v>
      </c>
      <c r="Y548">
        <v>70</v>
      </c>
      <c r="Z548">
        <v>70</v>
      </c>
      <c r="AA548">
        <v>0</v>
      </c>
      <c r="AB548">
        <v>186</v>
      </c>
      <c r="AC548">
        <v>186</v>
      </c>
    </row>
    <row r="549" spans="1:29">
      <c r="A549">
        <v>6</v>
      </c>
      <c r="B549">
        <v>1</v>
      </c>
      <c r="C549">
        <v>0</v>
      </c>
      <c r="D549">
        <v>1</v>
      </c>
      <c r="E549">
        <v>0</v>
      </c>
      <c r="F549">
        <v>0</v>
      </c>
      <c r="G549">
        <v>0</v>
      </c>
      <c r="H549" t="s">
        <v>247</v>
      </c>
      <c r="I549">
        <v>0</v>
      </c>
      <c r="J549">
        <v>15</v>
      </c>
      <c r="K549">
        <v>0</v>
      </c>
      <c r="L549">
        <v>15</v>
      </c>
      <c r="M549">
        <v>0</v>
      </c>
      <c r="N549">
        <v>14</v>
      </c>
      <c r="O549">
        <v>0</v>
      </c>
      <c r="P549">
        <v>14</v>
      </c>
      <c r="Q549">
        <v>90</v>
      </c>
      <c r="R549">
        <v>84</v>
      </c>
      <c r="S549">
        <v>1</v>
      </c>
      <c r="T549">
        <v>3</v>
      </c>
      <c r="U549">
        <v>90</v>
      </c>
      <c r="V549">
        <v>84</v>
      </c>
      <c r="W549">
        <v>615</v>
      </c>
      <c r="X549">
        <v>0</v>
      </c>
      <c r="Y549">
        <v>85</v>
      </c>
      <c r="Z549">
        <v>85</v>
      </c>
      <c r="AA549">
        <v>0</v>
      </c>
      <c r="AB549">
        <v>76</v>
      </c>
      <c r="AC549">
        <v>76</v>
      </c>
    </row>
    <row r="550" spans="1:29">
      <c r="A550">
        <v>4</v>
      </c>
      <c r="B550">
        <v>0</v>
      </c>
      <c r="C550">
        <v>1</v>
      </c>
      <c r="D550">
        <v>0</v>
      </c>
      <c r="E550">
        <v>0</v>
      </c>
      <c r="F550">
        <v>0</v>
      </c>
      <c r="G550">
        <v>1</v>
      </c>
      <c r="H550" t="s">
        <v>247</v>
      </c>
      <c r="I550">
        <v>29</v>
      </c>
      <c r="J550">
        <v>0</v>
      </c>
      <c r="K550">
        <v>0</v>
      </c>
      <c r="L550">
        <v>29</v>
      </c>
      <c r="M550">
        <v>57</v>
      </c>
      <c r="N550">
        <v>0</v>
      </c>
      <c r="O550">
        <v>0</v>
      </c>
      <c r="P550">
        <v>57</v>
      </c>
      <c r="Q550">
        <v>116</v>
      </c>
      <c r="R550">
        <v>228</v>
      </c>
      <c r="S550">
        <v>0</v>
      </c>
      <c r="T550">
        <v>2</v>
      </c>
      <c r="U550">
        <v>116</v>
      </c>
      <c r="V550">
        <v>228</v>
      </c>
      <c r="W550">
        <v>616</v>
      </c>
      <c r="X550">
        <v>71</v>
      </c>
      <c r="Y550">
        <v>0</v>
      </c>
      <c r="Z550">
        <v>71</v>
      </c>
      <c r="AA550">
        <v>169</v>
      </c>
      <c r="AB550">
        <v>0</v>
      </c>
      <c r="AC550">
        <v>169</v>
      </c>
    </row>
    <row r="551" spans="1:29">
      <c r="A551">
        <v>5</v>
      </c>
      <c r="B551">
        <v>1</v>
      </c>
      <c r="C551">
        <v>0</v>
      </c>
      <c r="D551">
        <v>0</v>
      </c>
      <c r="E551">
        <v>1</v>
      </c>
      <c r="F551">
        <v>1</v>
      </c>
      <c r="G551" t="s">
        <v>247</v>
      </c>
      <c r="H551">
        <v>4</v>
      </c>
      <c r="I551">
        <v>0</v>
      </c>
      <c r="J551">
        <v>0</v>
      </c>
      <c r="K551">
        <v>40</v>
      </c>
      <c r="L551">
        <v>40</v>
      </c>
      <c r="M551">
        <v>0</v>
      </c>
      <c r="N551">
        <v>0</v>
      </c>
      <c r="O551">
        <v>51</v>
      </c>
      <c r="P551">
        <v>51</v>
      </c>
      <c r="Q551">
        <v>200</v>
      </c>
      <c r="R551">
        <v>255</v>
      </c>
      <c r="S551">
        <v>0</v>
      </c>
      <c r="T551">
        <v>1</v>
      </c>
      <c r="U551">
        <v>160</v>
      </c>
      <c r="V551">
        <v>204</v>
      </c>
      <c r="W551">
        <v>618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</row>
    <row r="552" spans="1:29">
      <c r="A552">
        <v>4</v>
      </c>
      <c r="B552">
        <v>1</v>
      </c>
      <c r="C552">
        <v>0</v>
      </c>
      <c r="D552">
        <v>0</v>
      </c>
      <c r="E552">
        <v>1</v>
      </c>
      <c r="F552">
        <v>1</v>
      </c>
      <c r="G552" t="s">
        <v>247</v>
      </c>
      <c r="H552" t="s">
        <v>247</v>
      </c>
      <c r="I552">
        <v>0</v>
      </c>
      <c r="J552">
        <v>0</v>
      </c>
      <c r="K552">
        <v>25</v>
      </c>
      <c r="L552">
        <v>25</v>
      </c>
      <c r="M552">
        <v>0</v>
      </c>
      <c r="N552">
        <v>0</v>
      </c>
      <c r="O552">
        <v>24</v>
      </c>
      <c r="P552">
        <v>24</v>
      </c>
      <c r="Q552">
        <v>100</v>
      </c>
      <c r="R552">
        <v>96</v>
      </c>
      <c r="S552">
        <v>1</v>
      </c>
      <c r="T552">
        <v>1</v>
      </c>
      <c r="U552">
        <v>100</v>
      </c>
      <c r="V552">
        <v>96</v>
      </c>
      <c r="W552">
        <v>619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</row>
    <row r="553" spans="1:29">
      <c r="A553">
        <v>4</v>
      </c>
      <c r="B553">
        <v>0</v>
      </c>
      <c r="C553">
        <v>0</v>
      </c>
      <c r="D553">
        <v>1</v>
      </c>
      <c r="E553">
        <v>0</v>
      </c>
      <c r="F553">
        <v>0</v>
      </c>
      <c r="G553">
        <v>0</v>
      </c>
      <c r="H553" t="s">
        <v>247</v>
      </c>
      <c r="I553">
        <v>0</v>
      </c>
      <c r="J553">
        <v>25</v>
      </c>
      <c r="K553">
        <v>0</v>
      </c>
      <c r="L553">
        <v>25</v>
      </c>
      <c r="M553">
        <v>0</v>
      </c>
      <c r="N553">
        <v>55</v>
      </c>
      <c r="O553">
        <v>0</v>
      </c>
      <c r="P553">
        <v>55</v>
      </c>
      <c r="Q553">
        <v>100</v>
      </c>
      <c r="R553">
        <v>220</v>
      </c>
      <c r="S553">
        <v>0</v>
      </c>
      <c r="T553">
        <v>3</v>
      </c>
      <c r="U553">
        <v>100</v>
      </c>
      <c r="V553">
        <v>220</v>
      </c>
      <c r="W553">
        <v>620</v>
      </c>
      <c r="X553">
        <v>0</v>
      </c>
      <c r="Y553">
        <v>75</v>
      </c>
      <c r="Z553">
        <v>75</v>
      </c>
      <c r="AA553">
        <v>0</v>
      </c>
      <c r="AB553">
        <v>161</v>
      </c>
      <c r="AC553">
        <v>161</v>
      </c>
    </row>
    <row r="554" spans="1:29">
      <c r="A554">
        <v>3</v>
      </c>
      <c r="B554">
        <v>0</v>
      </c>
      <c r="C554">
        <v>1</v>
      </c>
      <c r="D554">
        <v>0</v>
      </c>
      <c r="E554">
        <v>0</v>
      </c>
      <c r="F554">
        <v>0</v>
      </c>
      <c r="G554">
        <v>1</v>
      </c>
      <c r="H554" t="s">
        <v>247</v>
      </c>
      <c r="I554">
        <v>80</v>
      </c>
      <c r="J554">
        <v>0</v>
      </c>
      <c r="K554">
        <v>0</v>
      </c>
      <c r="L554">
        <v>80</v>
      </c>
      <c r="M554">
        <v>80</v>
      </c>
      <c r="N554">
        <v>0</v>
      </c>
      <c r="O554">
        <v>0</v>
      </c>
      <c r="P554">
        <v>80</v>
      </c>
      <c r="Q554">
        <v>240</v>
      </c>
      <c r="R554">
        <v>240</v>
      </c>
      <c r="S554">
        <v>0</v>
      </c>
      <c r="T554">
        <v>2</v>
      </c>
      <c r="U554">
        <v>240</v>
      </c>
      <c r="V554">
        <v>240</v>
      </c>
      <c r="W554">
        <v>621</v>
      </c>
      <c r="X554">
        <v>20</v>
      </c>
      <c r="Y554">
        <v>0</v>
      </c>
      <c r="Z554">
        <v>20</v>
      </c>
      <c r="AA554">
        <v>47</v>
      </c>
      <c r="AB554">
        <v>0</v>
      </c>
      <c r="AC554">
        <v>47</v>
      </c>
    </row>
    <row r="555" spans="1:29">
      <c r="A555">
        <v>6</v>
      </c>
      <c r="B555">
        <v>1</v>
      </c>
      <c r="C555">
        <v>0</v>
      </c>
      <c r="D555">
        <v>0</v>
      </c>
      <c r="E555">
        <v>1</v>
      </c>
      <c r="F555">
        <v>1</v>
      </c>
      <c r="G555" t="s">
        <v>247</v>
      </c>
      <c r="H555" t="s">
        <v>247</v>
      </c>
      <c r="I555">
        <v>0</v>
      </c>
      <c r="J555">
        <v>0</v>
      </c>
      <c r="K555">
        <v>45</v>
      </c>
      <c r="L555">
        <v>45</v>
      </c>
      <c r="M555">
        <v>0</v>
      </c>
      <c r="N555">
        <v>0</v>
      </c>
      <c r="O555">
        <v>46</v>
      </c>
      <c r="P555">
        <v>46</v>
      </c>
      <c r="Q555">
        <v>270</v>
      </c>
      <c r="R555">
        <v>276</v>
      </c>
      <c r="S555">
        <v>0</v>
      </c>
      <c r="T555">
        <v>1</v>
      </c>
      <c r="U555">
        <v>270</v>
      </c>
      <c r="V555">
        <v>276</v>
      </c>
      <c r="W555">
        <v>622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</row>
    <row r="556" spans="1:29">
      <c r="A556">
        <v>5</v>
      </c>
      <c r="B556">
        <v>1</v>
      </c>
      <c r="C556">
        <v>0</v>
      </c>
      <c r="D556">
        <v>1</v>
      </c>
      <c r="E556">
        <v>0</v>
      </c>
      <c r="F556">
        <v>0</v>
      </c>
      <c r="G556">
        <v>0</v>
      </c>
      <c r="H556">
        <v>3</v>
      </c>
      <c r="I556">
        <v>0</v>
      </c>
      <c r="J556">
        <v>5</v>
      </c>
      <c r="K556">
        <v>0</v>
      </c>
      <c r="L556">
        <v>5</v>
      </c>
      <c r="M556">
        <v>0</v>
      </c>
      <c r="N556">
        <v>4</v>
      </c>
      <c r="O556">
        <v>0</v>
      </c>
      <c r="P556">
        <v>4</v>
      </c>
      <c r="Q556">
        <v>25</v>
      </c>
      <c r="R556">
        <v>20</v>
      </c>
      <c r="S556">
        <v>1</v>
      </c>
      <c r="T556">
        <v>3</v>
      </c>
      <c r="U556">
        <v>15</v>
      </c>
      <c r="V556">
        <v>12</v>
      </c>
      <c r="W556">
        <v>623</v>
      </c>
      <c r="X556">
        <v>0</v>
      </c>
      <c r="Y556">
        <v>95</v>
      </c>
      <c r="Z556">
        <v>95</v>
      </c>
      <c r="AA556">
        <v>0</v>
      </c>
      <c r="AB556">
        <v>109</v>
      </c>
      <c r="AC556">
        <v>109</v>
      </c>
    </row>
    <row r="557" spans="1:29">
      <c r="A557">
        <v>6</v>
      </c>
      <c r="B557">
        <v>1</v>
      </c>
      <c r="C557">
        <v>1</v>
      </c>
      <c r="D557">
        <v>0</v>
      </c>
      <c r="E557">
        <v>0</v>
      </c>
      <c r="F557">
        <v>0</v>
      </c>
      <c r="G557">
        <v>1</v>
      </c>
      <c r="H557" t="s">
        <v>247</v>
      </c>
      <c r="I557">
        <v>35</v>
      </c>
      <c r="J557">
        <v>0</v>
      </c>
      <c r="K557">
        <v>0</v>
      </c>
      <c r="L557">
        <v>35</v>
      </c>
      <c r="M557">
        <v>100</v>
      </c>
      <c r="N557">
        <v>0</v>
      </c>
      <c r="O557">
        <v>0</v>
      </c>
      <c r="P557">
        <v>100</v>
      </c>
      <c r="Q557">
        <v>210</v>
      </c>
      <c r="R557">
        <v>600</v>
      </c>
      <c r="S557">
        <v>0</v>
      </c>
      <c r="T557">
        <v>2</v>
      </c>
      <c r="U557">
        <v>210</v>
      </c>
      <c r="V557">
        <v>600</v>
      </c>
      <c r="W557">
        <v>625</v>
      </c>
      <c r="X557">
        <v>85</v>
      </c>
      <c r="Y557">
        <v>0</v>
      </c>
      <c r="Z557">
        <v>85</v>
      </c>
      <c r="AA557">
        <v>276</v>
      </c>
      <c r="AB557">
        <v>0</v>
      </c>
      <c r="AC557">
        <v>276</v>
      </c>
    </row>
    <row r="558" spans="1:29">
      <c r="A558">
        <v>2</v>
      </c>
      <c r="B558">
        <v>0</v>
      </c>
      <c r="C558">
        <v>0</v>
      </c>
      <c r="D558">
        <v>0</v>
      </c>
      <c r="E558">
        <v>1</v>
      </c>
      <c r="F558">
        <v>1</v>
      </c>
      <c r="G558" t="s">
        <v>247</v>
      </c>
      <c r="H558" t="s">
        <v>247</v>
      </c>
      <c r="I558">
        <v>0</v>
      </c>
      <c r="J558">
        <v>0</v>
      </c>
      <c r="K558">
        <v>60</v>
      </c>
      <c r="L558">
        <v>60</v>
      </c>
      <c r="M558">
        <v>0</v>
      </c>
      <c r="N558">
        <v>0</v>
      </c>
      <c r="O558">
        <v>57</v>
      </c>
      <c r="P558">
        <v>57</v>
      </c>
      <c r="Q558">
        <v>120</v>
      </c>
      <c r="R558">
        <v>114</v>
      </c>
      <c r="S558">
        <v>0</v>
      </c>
      <c r="T558">
        <v>1</v>
      </c>
      <c r="U558">
        <v>120</v>
      </c>
      <c r="V558">
        <v>114</v>
      </c>
      <c r="W558">
        <v>626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</row>
    <row r="559" spans="1:29">
      <c r="A559">
        <v>3</v>
      </c>
      <c r="B559">
        <v>0</v>
      </c>
      <c r="C559">
        <v>1</v>
      </c>
      <c r="D559">
        <v>0</v>
      </c>
      <c r="E559">
        <v>0</v>
      </c>
      <c r="F559">
        <v>0</v>
      </c>
      <c r="G559">
        <v>1</v>
      </c>
      <c r="H559" t="s">
        <v>247</v>
      </c>
      <c r="I559">
        <v>40</v>
      </c>
      <c r="J559">
        <v>0</v>
      </c>
      <c r="K559">
        <v>0</v>
      </c>
      <c r="L559">
        <v>40</v>
      </c>
      <c r="M559">
        <v>57</v>
      </c>
      <c r="N559">
        <v>0</v>
      </c>
      <c r="O559">
        <v>0</v>
      </c>
      <c r="P559">
        <v>57</v>
      </c>
      <c r="Q559">
        <v>120</v>
      </c>
      <c r="R559">
        <v>171</v>
      </c>
      <c r="S559">
        <v>1</v>
      </c>
      <c r="T559">
        <v>2</v>
      </c>
      <c r="U559">
        <v>120</v>
      </c>
      <c r="V559">
        <v>171</v>
      </c>
      <c r="W559">
        <v>628</v>
      </c>
      <c r="X559">
        <v>60</v>
      </c>
      <c r="Y559">
        <v>0</v>
      </c>
      <c r="Z559">
        <v>60</v>
      </c>
      <c r="AA559">
        <v>143</v>
      </c>
      <c r="AB559">
        <v>0</v>
      </c>
      <c r="AC559">
        <v>143</v>
      </c>
    </row>
    <row r="560" spans="1:29">
      <c r="A560">
        <v>5</v>
      </c>
      <c r="B560">
        <v>1</v>
      </c>
      <c r="C560">
        <v>0</v>
      </c>
      <c r="D560">
        <v>1</v>
      </c>
      <c r="E560">
        <v>0</v>
      </c>
      <c r="F560">
        <v>0</v>
      </c>
      <c r="G560">
        <v>0</v>
      </c>
      <c r="H560" t="s">
        <v>247</v>
      </c>
      <c r="I560">
        <v>0</v>
      </c>
      <c r="J560">
        <v>5</v>
      </c>
      <c r="K560">
        <v>0</v>
      </c>
      <c r="L560">
        <v>5</v>
      </c>
      <c r="M560">
        <v>0</v>
      </c>
      <c r="N560">
        <v>49</v>
      </c>
      <c r="O560">
        <v>0</v>
      </c>
      <c r="P560">
        <v>49</v>
      </c>
      <c r="Q560">
        <v>25</v>
      </c>
      <c r="R560">
        <v>245</v>
      </c>
      <c r="S560">
        <v>0</v>
      </c>
      <c r="T560">
        <v>3</v>
      </c>
      <c r="U560">
        <v>25</v>
      </c>
      <c r="V560">
        <v>245</v>
      </c>
      <c r="W560">
        <v>629</v>
      </c>
      <c r="X560">
        <v>0</v>
      </c>
      <c r="Y560">
        <v>95</v>
      </c>
      <c r="Z560">
        <v>95</v>
      </c>
      <c r="AA560">
        <v>0</v>
      </c>
      <c r="AB560">
        <v>323</v>
      </c>
      <c r="AC560">
        <v>323</v>
      </c>
    </row>
    <row r="561" spans="1:29">
      <c r="A561">
        <v>6</v>
      </c>
      <c r="B561">
        <v>1</v>
      </c>
      <c r="C561">
        <v>0</v>
      </c>
      <c r="D561">
        <v>1</v>
      </c>
      <c r="E561">
        <v>0</v>
      </c>
      <c r="F561">
        <v>0</v>
      </c>
      <c r="G561">
        <v>0</v>
      </c>
      <c r="H561" t="s">
        <v>247</v>
      </c>
      <c r="I561">
        <v>0</v>
      </c>
      <c r="J561">
        <v>35</v>
      </c>
      <c r="K561">
        <v>0</v>
      </c>
      <c r="L561">
        <v>35</v>
      </c>
      <c r="M561">
        <v>0</v>
      </c>
      <c r="N561">
        <v>39</v>
      </c>
      <c r="O561">
        <v>0</v>
      </c>
      <c r="P561">
        <v>39</v>
      </c>
      <c r="Q561">
        <v>210</v>
      </c>
      <c r="R561">
        <v>234</v>
      </c>
      <c r="S561">
        <v>1</v>
      </c>
      <c r="T561">
        <v>3</v>
      </c>
      <c r="U561">
        <v>210</v>
      </c>
      <c r="V561">
        <v>234</v>
      </c>
      <c r="W561">
        <v>630</v>
      </c>
      <c r="X561">
        <v>0</v>
      </c>
      <c r="Y561">
        <v>65</v>
      </c>
      <c r="Z561">
        <v>65</v>
      </c>
      <c r="AA561">
        <v>0</v>
      </c>
      <c r="AB561">
        <v>94</v>
      </c>
      <c r="AC561">
        <v>94</v>
      </c>
    </row>
    <row r="562" spans="1:29">
      <c r="A562">
        <v>4</v>
      </c>
      <c r="B562">
        <v>0</v>
      </c>
      <c r="C562">
        <v>0</v>
      </c>
      <c r="D562">
        <v>0</v>
      </c>
      <c r="E562">
        <v>1</v>
      </c>
      <c r="F562">
        <v>1</v>
      </c>
      <c r="G562" t="s">
        <v>247</v>
      </c>
      <c r="H562" t="s">
        <v>247</v>
      </c>
      <c r="I562">
        <v>0</v>
      </c>
      <c r="J562">
        <v>0</v>
      </c>
      <c r="K562">
        <v>30</v>
      </c>
      <c r="L562">
        <v>30</v>
      </c>
      <c r="M562">
        <v>0</v>
      </c>
      <c r="N562">
        <v>0</v>
      </c>
      <c r="O562">
        <v>33</v>
      </c>
      <c r="P562">
        <v>33</v>
      </c>
      <c r="Q562">
        <v>120</v>
      </c>
      <c r="R562">
        <v>132</v>
      </c>
      <c r="S562">
        <v>1</v>
      </c>
      <c r="T562">
        <v>1</v>
      </c>
      <c r="U562">
        <v>120</v>
      </c>
      <c r="V562">
        <v>132</v>
      </c>
      <c r="W562">
        <v>631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</row>
    <row r="563" spans="1:29">
      <c r="A563">
        <v>10</v>
      </c>
      <c r="B563">
        <v>1</v>
      </c>
      <c r="C563">
        <v>1</v>
      </c>
      <c r="D563">
        <v>0</v>
      </c>
      <c r="E563">
        <v>0</v>
      </c>
      <c r="F563">
        <v>0</v>
      </c>
      <c r="G563">
        <v>1</v>
      </c>
      <c r="H563" t="s">
        <v>247</v>
      </c>
      <c r="I563">
        <v>80</v>
      </c>
      <c r="J563">
        <v>0</v>
      </c>
      <c r="K563">
        <v>0</v>
      </c>
      <c r="L563">
        <v>80</v>
      </c>
      <c r="M563">
        <v>75</v>
      </c>
      <c r="N563">
        <v>0</v>
      </c>
      <c r="O563">
        <v>0</v>
      </c>
      <c r="P563">
        <v>75</v>
      </c>
      <c r="Q563">
        <v>800</v>
      </c>
      <c r="R563">
        <v>750</v>
      </c>
      <c r="S563">
        <v>0</v>
      </c>
      <c r="T563">
        <v>2</v>
      </c>
      <c r="U563">
        <v>800</v>
      </c>
      <c r="V563">
        <v>750</v>
      </c>
      <c r="W563">
        <v>633</v>
      </c>
      <c r="X563">
        <v>465</v>
      </c>
      <c r="Y563">
        <v>0</v>
      </c>
      <c r="Z563">
        <v>465</v>
      </c>
      <c r="AA563">
        <v>548</v>
      </c>
      <c r="AB563">
        <v>0</v>
      </c>
      <c r="AC563">
        <v>548</v>
      </c>
    </row>
    <row r="564" spans="1:29">
      <c r="A564">
        <v>1</v>
      </c>
      <c r="B564">
        <v>0</v>
      </c>
      <c r="C564">
        <v>0</v>
      </c>
      <c r="D564">
        <v>0</v>
      </c>
      <c r="E564">
        <v>1</v>
      </c>
      <c r="F564">
        <v>1</v>
      </c>
      <c r="G564" t="s">
        <v>247</v>
      </c>
      <c r="H564">
        <v>1</v>
      </c>
      <c r="I564">
        <v>0</v>
      </c>
      <c r="J564">
        <v>0</v>
      </c>
      <c r="K564">
        <v>100</v>
      </c>
      <c r="L564">
        <v>100</v>
      </c>
      <c r="M564">
        <v>0</v>
      </c>
      <c r="N564">
        <v>0</v>
      </c>
      <c r="O564">
        <v>66</v>
      </c>
      <c r="P564">
        <v>66</v>
      </c>
      <c r="Q564">
        <v>100</v>
      </c>
      <c r="R564">
        <v>66</v>
      </c>
      <c r="S564">
        <v>1</v>
      </c>
      <c r="T564">
        <v>1</v>
      </c>
      <c r="U564">
        <v>100</v>
      </c>
      <c r="V564">
        <v>66</v>
      </c>
      <c r="W564">
        <v>635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</row>
    <row r="565" spans="1:29">
      <c r="A565">
        <v>3</v>
      </c>
      <c r="B565">
        <v>0</v>
      </c>
      <c r="C565">
        <v>1</v>
      </c>
      <c r="D565">
        <v>0</v>
      </c>
      <c r="E565">
        <v>0</v>
      </c>
      <c r="F565">
        <v>0</v>
      </c>
      <c r="G565">
        <v>1</v>
      </c>
      <c r="H565" t="s">
        <v>247</v>
      </c>
      <c r="I565">
        <v>75</v>
      </c>
      <c r="J565">
        <v>0</v>
      </c>
      <c r="K565">
        <v>0</v>
      </c>
      <c r="L565">
        <v>75</v>
      </c>
      <c r="M565">
        <v>91</v>
      </c>
      <c r="N565">
        <v>0</v>
      </c>
      <c r="O565">
        <v>0</v>
      </c>
      <c r="P565">
        <v>91</v>
      </c>
      <c r="Q565">
        <v>225</v>
      </c>
      <c r="R565">
        <v>273</v>
      </c>
      <c r="S565">
        <v>0</v>
      </c>
      <c r="T565">
        <v>2</v>
      </c>
      <c r="U565">
        <v>225</v>
      </c>
      <c r="V565">
        <v>273</v>
      </c>
      <c r="W565">
        <v>636</v>
      </c>
      <c r="X565">
        <v>25</v>
      </c>
      <c r="Y565">
        <v>0</v>
      </c>
      <c r="Z565">
        <v>25</v>
      </c>
      <c r="AA565">
        <v>133</v>
      </c>
      <c r="AB565">
        <v>0</v>
      </c>
      <c r="AC565">
        <v>133</v>
      </c>
    </row>
    <row r="566" spans="1:29">
      <c r="A566">
        <v>2</v>
      </c>
      <c r="B566">
        <v>0</v>
      </c>
      <c r="C566">
        <v>0</v>
      </c>
      <c r="D566">
        <v>1</v>
      </c>
      <c r="E566">
        <v>0</v>
      </c>
      <c r="F566">
        <v>0</v>
      </c>
      <c r="G566">
        <v>0</v>
      </c>
      <c r="H566" t="s">
        <v>247</v>
      </c>
      <c r="I566">
        <v>0</v>
      </c>
      <c r="J566">
        <v>60</v>
      </c>
      <c r="K566">
        <v>0</v>
      </c>
      <c r="L566">
        <v>60</v>
      </c>
      <c r="M566">
        <v>0</v>
      </c>
      <c r="N566">
        <v>21</v>
      </c>
      <c r="O566">
        <v>0</v>
      </c>
      <c r="P566">
        <v>21</v>
      </c>
      <c r="Q566">
        <v>120</v>
      </c>
      <c r="R566">
        <v>42</v>
      </c>
      <c r="S566">
        <v>0</v>
      </c>
      <c r="T566">
        <v>3</v>
      </c>
      <c r="U566">
        <v>120</v>
      </c>
      <c r="V566">
        <v>42</v>
      </c>
      <c r="W566">
        <v>641</v>
      </c>
      <c r="X566">
        <v>0</v>
      </c>
      <c r="Y566">
        <v>40</v>
      </c>
      <c r="Z566">
        <v>40</v>
      </c>
      <c r="AA566">
        <v>0</v>
      </c>
      <c r="AB566">
        <v>68</v>
      </c>
      <c r="AC566">
        <v>68</v>
      </c>
    </row>
    <row r="567" spans="1:29">
      <c r="A567">
        <v>2</v>
      </c>
      <c r="B567">
        <v>0</v>
      </c>
      <c r="C567">
        <v>1</v>
      </c>
      <c r="D567">
        <v>0</v>
      </c>
      <c r="E567">
        <v>0</v>
      </c>
      <c r="F567">
        <v>0</v>
      </c>
      <c r="G567">
        <v>1</v>
      </c>
      <c r="H567">
        <v>1</v>
      </c>
      <c r="I567">
        <v>80</v>
      </c>
      <c r="J567">
        <v>0</v>
      </c>
      <c r="K567">
        <v>0</v>
      </c>
      <c r="L567">
        <v>80</v>
      </c>
      <c r="M567">
        <v>66</v>
      </c>
      <c r="N567">
        <v>0</v>
      </c>
      <c r="O567">
        <v>0</v>
      </c>
      <c r="P567">
        <v>66</v>
      </c>
      <c r="Q567">
        <v>160</v>
      </c>
      <c r="R567">
        <v>132</v>
      </c>
      <c r="S567">
        <v>1</v>
      </c>
      <c r="T567">
        <v>2</v>
      </c>
      <c r="U567">
        <v>80</v>
      </c>
      <c r="V567">
        <v>66</v>
      </c>
      <c r="W567">
        <v>642</v>
      </c>
      <c r="X567">
        <v>20</v>
      </c>
      <c r="Y567">
        <v>0</v>
      </c>
      <c r="Z567">
        <v>20</v>
      </c>
      <c r="AA567">
        <v>39</v>
      </c>
      <c r="AB567">
        <v>0</v>
      </c>
      <c r="AC567">
        <v>39</v>
      </c>
    </row>
    <row r="568" spans="1:29">
      <c r="A568">
        <v>2</v>
      </c>
      <c r="B568">
        <v>0</v>
      </c>
      <c r="C568">
        <v>0</v>
      </c>
      <c r="D568">
        <v>0</v>
      </c>
      <c r="E568">
        <v>1</v>
      </c>
      <c r="F568">
        <v>1</v>
      </c>
      <c r="G568" t="s">
        <v>247</v>
      </c>
      <c r="H568" t="s">
        <v>247</v>
      </c>
      <c r="I568">
        <v>0</v>
      </c>
      <c r="J568">
        <v>0</v>
      </c>
      <c r="K568">
        <v>90</v>
      </c>
      <c r="L568">
        <v>90</v>
      </c>
      <c r="M568">
        <v>0</v>
      </c>
      <c r="N568">
        <v>0</v>
      </c>
      <c r="O568">
        <v>93</v>
      </c>
      <c r="P568">
        <v>93</v>
      </c>
      <c r="Q568">
        <v>180</v>
      </c>
      <c r="R568">
        <v>186</v>
      </c>
      <c r="S568">
        <v>1</v>
      </c>
      <c r="T568">
        <v>1</v>
      </c>
      <c r="U568">
        <v>180</v>
      </c>
      <c r="V568">
        <v>186</v>
      </c>
      <c r="W568">
        <v>643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</row>
    <row r="569" spans="1:29">
      <c r="A569">
        <v>4</v>
      </c>
      <c r="B569">
        <v>1</v>
      </c>
      <c r="C569">
        <v>0</v>
      </c>
      <c r="D569">
        <v>0</v>
      </c>
      <c r="E569">
        <v>1</v>
      </c>
      <c r="F569">
        <v>1</v>
      </c>
      <c r="G569" t="s">
        <v>247</v>
      </c>
      <c r="H569" t="s">
        <v>247</v>
      </c>
      <c r="I569">
        <v>0</v>
      </c>
      <c r="J569">
        <v>0</v>
      </c>
      <c r="K569">
        <v>20</v>
      </c>
      <c r="L569">
        <v>20</v>
      </c>
      <c r="M569">
        <v>0</v>
      </c>
      <c r="N569">
        <v>0</v>
      </c>
      <c r="O569">
        <v>25</v>
      </c>
      <c r="P569">
        <v>25</v>
      </c>
      <c r="Q569">
        <v>80</v>
      </c>
      <c r="R569">
        <v>100</v>
      </c>
      <c r="S569">
        <v>0</v>
      </c>
      <c r="T569">
        <v>1</v>
      </c>
      <c r="U569">
        <v>80</v>
      </c>
      <c r="V569">
        <v>100</v>
      </c>
      <c r="W569">
        <v>644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</row>
    <row r="570" spans="1:29">
      <c r="A570">
        <v>6</v>
      </c>
      <c r="B570">
        <v>1</v>
      </c>
      <c r="C570">
        <v>1</v>
      </c>
      <c r="D570">
        <v>0</v>
      </c>
      <c r="E570">
        <v>0</v>
      </c>
      <c r="F570">
        <v>0</v>
      </c>
      <c r="G570">
        <v>1</v>
      </c>
      <c r="H570">
        <v>2</v>
      </c>
      <c r="I570">
        <v>20</v>
      </c>
      <c r="J570">
        <v>0</v>
      </c>
      <c r="K570">
        <v>0</v>
      </c>
      <c r="L570">
        <v>20</v>
      </c>
      <c r="M570">
        <v>60</v>
      </c>
      <c r="N570">
        <v>0</v>
      </c>
      <c r="O570">
        <v>0</v>
      </c>
      <c r="P570">
        <v>60</v>
      </c>
      <c r="Q570">
        <v>120</v>
      </c>
      <c r="R570">
        <v>360</v>
      </c>
      <c r="S570">
        <v>0</v>
      </c>
      <c r="T570">
        <v>2</v>
      </c>
      <c r="U570">
        <v>40</v>
      </c>
      <c r="V570">
        <v>120</v>
      </c>
      <c r="W570">
        <v>645</v>
      </c>
      <c r="X570">
        <v>80</v>
      </c>
      <c r="Y570">
        <v>0</v>
      </c>
      <c r="Z570">
        <v>80</v>
      </c>
      <c r="AA570">
        <v>386</v>
      </c>
      <c r="AB570">
        <v>0</v>
      </c>
      <c r="AC570">
        <v>386</v>
      </c>
    </row>
    <row r="571" spans="1:29">
      <c r="A571">
        <v>2</v>
      </c>
      <c r="B571">
        <v>0</v>
      </c>
      <c r="C571">
        <v>0</v>
      </c>
      <c r="D571">
        <v>1</v>
      </c>
      <c r="E571">
        <v>0</v>
      </c>
      <c r="F571">
        <v>0</v>
      </c>
      <c r="G571">
        <v>0</v>
      </c>
      <c r="H571">
        <v>2</v>
      </c>
      <c r="I571">
        <v>0</v>
      </c>
      <c r="J571">
        <v>10</v>
      </c>
      <c r="K571">
        <v>0</v>
      </c>
      <c r="L571">
        <v>10</v>
      </c>
      <c r="M571">
        <v>0</v>
      </c>
      <c r="N571">
        <v>83</v>
      </c>
      <c r="O571">
        <v>0</v>
      </c>
      <c r="P571">
        <v>83</v>
      </c>
      <c r="Q571">
        <v>20</v>
      </c>
      <c r="R571">
        <v>166</v>
      </c>
      <c r="S571">
        <v>1</v>
      </c>
      <c r="T571">
        <v>3</v>
      </c>
      <c r="U571">
        <v>20</v>
      </c>
      <c r="V571">
        <v>166</v>
      </c>
      <c r="W571">
        <v>646</v>
      </c>
      <c r="X571">
        <v>0</v>
      </c>
      <c r="Y571">
        <v>90</v>
      </c>
      <c r="Z571">
        <v>90</v>
      </c>
      <c r="AA571">
        <v>0</v>
      </c>
      <c r="AB571">
        <v>83</v>
      </c>
      <c r="AC571">
        <v>83</v>
      </c>
    </row>
    <row r="572" spans="1:29">
      <c r="A572">
        <v>2</v>
      </c>
      <c r="B572">
        <v>0</v>
      </c>
      <c r="C572">
        <v>0</v>
      </c>
      <c r="D572">
        <v>1</v>
      </c>
      <c r="E572">
        <v>0</v>
      </c>
      <c r="F572">
        <v>0</v>
      </c>
      <c r="G572">
        <v>0</v>
      </c>
      <c r="H572" t="s">
        <v>247</v>
      </c>
      <c r="I572">
        <v>0</v>
      </c>
      <c r="J572">
        <v>50</v>
      </c>
      <c r="K572">
        <v>0</v>
      </c>
      <c r="L572">
        <v>50</v>
      </c>
      <c r="M572">
        <v>0</v>
      </c>
      <c r="N572">
        <v>52</v>
      </c>
      <c r="O572">
        <v>0</v>
      </c>
      <c r="P572">
        <v>52</v>
      </c>
      <c r="Q572">
        <v>100</v>
      </c>
      <c r="R572">
        <v>104</v>
      </c>
      <c r="S572">
        <v>0</v>
      </c>
      <c r="T572">
        <v>3</v>
      </c>
      <c r="U572">
        <v>100</v>
      </c>
      <c r="V572">
        <v>104</v>
      </c>
      <c r="W572">
        <v>648</v>
      </c>
      <c r="X572">
        <v>0</v>
      </c>
      <c r="Y572">
        <v>50</v>
      </c>
      <c r="Z572">
        <v>50</v>
      </c>
      <c r="AA572">
        <v>0</v>
      </c>
      <c r="AB572">
        <v>52</v>
      </c>
      <c r="AC572">
        <v>52</v>
      </c>
    </row>
    <row r="573" spans="1:29">
      <c r="A573">
        <v>3</v>
      </c>
      <c r="B573">
        <v>0</v>
      </c>
      <c r="C573">
        <v>0</v>
      </c>
      <c r="D573">
        <v>1</v>
      </c>
      <c r="E573">
        <v>0</v>
      </c>
      <c r="F573">
        <v>0</v>
      </c>
      <c r="G573">
        <v>0</v>
      </c>
      <c r="H573" t="s">
        <v>247</v>
      </c>
      <c r="I573">
        <v>0</v>
      </c>
      <c r="J573">
        <v>40</v>
      </c>
      <c r="K573">
        <v>0</v>
      </c>
      <c r="L573">
        <v>40</v>
      </c>
      <c r="M573">
        <v>0</v>
      </c>
      <c r="N573">
        <v>42</v>
      </c>
      <c r="O573">
        <v>0</v>
      </c>
      <c r="P573">
        <v>42</v>
      </c>
      <c r="Q573">
        <v>120</v>
      </c>
      <c r="R573">
        <v>126</v>
      </c>
      <c r="S573">
        <v>1</v>
      </c>
      <c r="T573">
        <v>3</v>
      </c>
      <c r="U573">
        <v>120</v>
      </c>
      <c r="V573">
        <v>126</v>
      </c>
      <c r="W573">
        <v>649</v>
      </c>
      <c r="X573">
        <v>0</v>
      </c>
      <c r="Y573">
        <v>60</v>
      </c>
      <c r="Z573">
        <v>60</v>
      </c>
      <c r="AA573">
        <v>0</v>
      </c>
      <c r="AB573">
        <v>55</v>
      </c>
      <c r="AC573">
        <v>55</v>
      </c>
    </row>
    <row r="574" spans="1:29">
      <c r="A574">
        <v>5</v>
      </c>
      <c r="B574">
        <v>1</v>
      </c>
      <c r="C574">
        <v>1</v>
      </c>
      <c r="D574">
        <v>0</v>
      </c>
      <c r="E574">
        <v>0</v>
      </c>
      <c r="F574">
        <v>0</v>
      </c>
      <c r="G574">
        <v>1</v>
      </c>
      <c r="H574" t="s">
        <v>247</v>
      </c>
      <c r="I574">
        <v>50</v>
      </c>
      <c r="J574">
        <v>0</v>
      </c>
      <c r="K574">
        <v>0</v>
      </c>
      <c r="L574">
        <v>50</v>
      </c>
      <c r="M574">
        <v>51</v>
      </c>
      <c r="N574">
        <v>0</v>
      </c>
      <c r="O574">
        <v>0</v>
      </c>
      <c r="P574">
        <v>51</v>
      </c>
      <c r="Q574">
        <v>250</v>
      </c>
      <c r="R574">
        <v>255</v>
      </c>
      <c r="S574">
        <v>1</v>
      </c>
      <c r="T574">
        <v>2</v>
      </c>
      <c r="U574">
        <v>250</v>
      </c>
      <c r="V574">
        <v>255</v>
      </c>
      <c r="W574">
        <v>650</v>
      </c>
      <c r="X574">
        <v>50</v>
      </c>
      <c r="Y574">
        <v>0</v>
      </c>
      <c r="Z574">
        <v>50</v>
      </c>
      <c r="AA574">
        <v>81</v>
      </c>
      <c r="AB574">
        <v>0</v>
      </c>
      <c r="AC574">
        <v>81</v>
      </c>
    </row>
    <row r="575" spans="1:29">
      <c r="A575">
        <v>6</v>
      </c>
      <c r="B575">
        <v>1</v>
      </c>
      <c r="C575">
        <v>1</v>
      </c>
      <c r="D575">
        <v>0</v>
      </c>
      <c r="E575">
        <v>0</v>
      </c>
      <c r="F575">
        <v>0</v>
      </c>
      <c r="G575">
        <v>1</v>
      </c>
      <c r="H575" t="s">
        <v>247</v>
      </c>
      <c r="I575">
        <v>10</v>
      </c>
      <c r="J575">
        <v>0</v>
      </c>
      <c r="K575">
        <v>0</v>
      </c>
      <c r="L575">
        <v>10</v>
      </c>
      <c r="M575">
        <v>16</v>
      </c>
      <c r="N575">
        <v>0</v>
      </c>
      <c r="O575">
        <v>0</v>
      </c>
      <c r="P575">
        <v>16</v>
      </c>
      <c r="Q575">
        <v>60</v>
      </c>
      <c r="R575">
        <v>96</v>
      </c>
      <c r="S575">
        <v>1</v>
      </c>
      <c r="T575">
        <v>2</v>
      </c>
      <c r="U575">
        <v>60</v>
      </c>
      <c r="V575">
        <v>96</v>
      </c>
      <c r="W575">
        <v>651</v>
      </c>
      <c r="X575">
        <v>90</v>
      </c>
      <c r="Y575">
        <v>0</v>
      </c>
      <c r="Z575">
        <v>90</v>
      </c>
      <c r="AA575">
        <v>448</v>
      </c>
      <c r="AB575">
        <v>0</v>
      </c>
      <c r="AC575">
        <v>448</v>
      </c>
    </row>
    <row r="576" spans="1:29">
      <c r="A576">
        <v>2</v>
      </c>
      <c r="B576">
        <v>0</v>
      </c>
      <c r="C576">
        <v>0</v>
      </c>
      <c r="D576">
        <v>0</v>
      </c>
      <c r="E576">
        <v>1</v>
      </c>
      <c r="F576">
        <v>1</v>
      </c>
      <c r="G576" t="s">
        <v>247</v>
      </c>
      <c r="H576" t="s">
        <v>247</v>
      </c>
      <c r="I576">
        <v>0</v>
      </c>
      <c r="J576">
        <v>0</v>
      </c>
      <c r="K576">
        <v>90</v>
      </c>
      <c r="L576">
        <v>90</v>
      </c>
      <c r="M576">
        <v>0</v>
      </c>
      <c r="N576">
        <v>0</v>
      </c>
      <c r="O576">
        <v>91</v>
      </c>
      <c r="P576">
        <v>91</v>
      </c>
      <c r="Q576">
        <v>180</v>
      </c>
      <c r="R576">
        <v>182</v>
      </c>
      <c r="S576">
        <v>0</v>
      </c>
      <c r="T576">
        <v>1</v>
      </c>
      <c r="U576">
        <v>180</v>
      </c>
      <c r="V576">
        <v>182</v>
      </c>
      <c r="W576">
        <v>652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</row>
    <row r="577" spans="1:29">
      <c r="A577">
        <v>4</v>
      </c>
      <c r="B577">
        <v>0</v>
      </c>
      <c r="C577">
        <v>0</v>
      </c>
      <c r="D577">
        <v>1</v>
      </c>
      <c r="E577">
        <v>0</v>
      </c>
      <c r="F577">
        <v>0</v>
      </c>
      <c r="G577">
        <v>0</v>
      </c>
      <c r="H577" t="s">
        <v>247</v>
      </c>
      <c r="I577">
        <v>0</v>
      </c>
      <c r="J577">
        <v>30</v>
      </c>
      <c r="K577">
        <v>0</v>
      </c>
      <c r="L577">
        <v>30</v>
      </c>
      <c r="M577">
        <v>0</v>
      </c>
      <c r="N577">
        <v>66</v>
      </c>
      <c r="O577">
        <v>0</v>
      </c>
      <c r="P577">
        <v>66</v>
      </c>
      <c r="Q577">
        <v>120</v>
      </c>
      <c r="R577">
        <v>264</v>
      </c>
      <c r="S577">
        <v>1</v>
      </c>
      <c r="T577">
        <v>3</v>
      </c>
      <c r="U577">
        <v>120</v>
      </c>
      <c r="V577">
        <v>264</v>
      </c>
      <c r="W577">
        <v>653</v>
      </c>
      <c r="X577">
        <v>0</v>
      </c>
      <c r="Y577">
        <v>70</v>
      </c>
      <c r="Z577">
        <v>70</v>
      </c>
      <c r="AA577">
        <v>0</v>
      </c>
      <c r="AB577">
        <v>187</v>
      </c>
      <c r="AC577">
        <v>187</v>
      </c>
    </row>
    <row r="578" spans="1:29">
      <c r="A578">
        <v>5</v>
      </c>
      <c r="B578">
        <v>1</v>
      </c>
      <c r="C578">
        <v>1</v>
      </c>
      <c r="D578">
        <v>0</v>
      </c>
      <c r="E578">
        <v>0</v>
      </c>
      <c r="F578">
        <v>0</v>
      </c>
      <c r="G578">
        <v>1</v>
      </c>
      <c r="H578" t="s">
        <v>247</v>
      </c>
      <c r="I578">
        <v>20</v>
      </c>
      <c r="J578">
        <v>0</v>
      </c>
      <c r="K578">
        <v>0</v>
      </c>
      <c r="L578">
        <v>20</v>
      </c>
      <c r="M578">
        <v>58</v>
      </c>
      <c r="N578">
        <v>0</v>
      </c>
      <c r="O578">
        <v>0</v>
      </c>
      <c r="P578">
        <v>58</v>
      </c>
      <c r="Q578">
        <v>100</v>
      </c>
      <c r="R578">
        <v>290</v>
      </c>
      <c r="S578">
        <v>1</v>
      </c>
      <c r="T578">
        <v>2</v>
      </c>
      <c r="U578">
        <v>100</v>
      </c>
      <c r="V578">
        <v>290</v>
      </c>
      <c r="W578">
        <v>654</v>
      </c>
      <c r="X578">
        <v>80</v>
      </c>
      <c r="Y578">
        <v>0</v>
      </c>
      <c r="Z578">
        <v>80</v>
      </c>
      <c r="AA578">
        <v>266</v>
      </c>
      <c r="AB578">
        <v>0</v>
      </c>
      <c r="AC578">
        <v>266</v>
      </c>
    </row>
    <row r="579" spans="1:29">
      <c r="A579">
        <v>7</v>
      </c>
      <c r="B579">
        <v>1</v>
      </c>
      <c r="C579">
        <v>0</v>
      </c>
      <c r="D579">
        <v>0</v>
      </c>
      <c r="E579">
        <v>1</v>
      </c>
      <c r="F579">
        <v>1</v>
      </c>
      <c r="G579" t="s">
        <v>247</v>
      </c>
      <c r="H579" t="s">
        <v>247</v>
      </c>
      <c r="I579">
        <v>0</v>
      </c>
      <c r="J579">
        <v>0</v>
      </c>
      <c r="K579">
        <v>35</v>
      </c>
      <c r="L579">
        <v>35</v>
      </c>
      <c r="M579">
        <v>0</v>
      </c>
      <c r="N579">
        <v>0</v>
      </c>
      <c r="O579">
        <v>24</v>
      </c>
      <c r="P579">
        <v>24</v>
      </c>
      <c r="Q579">
        <v>245</v>
      </c>
      <c r="R579">
        <v>168</v>
      </c>
      <c r="S579">
        <v>1</v>
      </c>
      <c r="T579">
        <v>1</v>
      </c>
      <c r="U579">
        <v>245</v>
      </c>
      <c r="V579">
        <v>168</v>
      </c>
      <c r="W579">
        <v>655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</row>
    <row r="580" spans="1:29">
      <c r="A580">
        <v>2</v>
      </c>
      <c r="B580">
        <v>0</v>
      </c>
      <c r="C580">
        <v>0</v>
      </c>
      <c r="D580">
        <v>1</v>
      </c>
      <c r="E580">
        <v>0</v>
      </c>
      <c r="F580">
        <v>0</v>
      </c>
      <c r="G580">
        <v>0</v>
      </c>
      <c r="H580" t="s">
        <v>247</v>
      </c>
      <c r="I580">
        <v>0</v>
      </c>
      <c r="J580">
        <v>50</v>
      </c>
      <c r="K580">
        <v>0</v>
      </c>
      <c r="L580">
        <v>50</v>
      </c>
      <c r="M580">
        <v>0</v>
      </c>
      <c r="N580">
        <v>52</v>
      </c>
      <c r="O580">
        <v>0</v>
      </c>
      <c r="P580">
        <v>52</v>
      </c>
      <c r="Q580">
        <v>100</v>
      </c>
      <c r="R580">
        <v>104</v>
      </c>
      <c r="S580">
        <v>1</v>
      </c>
      <c r="T580">
        <v>3</v>
      </c>
      <c r="U580">
        <v>100</v>
      </c>
      <c r="V580">
        <v>104</v>
      </c>
      <c r="W580">
        <v>656</v>
      </c>
      <c r="X580">
        <v>0</v>
      </c>
      <c r="Y580">
        <v>50</v>
      </c>
      <c r="Z580">
        <v>50</v>
      </c>
      <c r="AA580">
        <v>0</v>
      </c>
      <c r="AB580">
        <v>51</v>
      </c>
      <c r="AC580">
        <v>51</v>
      </c>
    </row>
    <row r="581" spans="1:29">
      <c r="A581">
        <v>5</v>
      </c>
      <c r="B581">
        <v>1</v>
      </c>
      <c r="C581">
        <v>1</v>
      </c>
      <c r="D581">
        <v>0</v>
      </c>
      <c r="E581">
        <v>0</v>
      </c>
      <c r="F581">
        <v>0</v>
      </c>
      <c r="G581">
        <v>1</v>
      </c>
      <c r="H581" t="s">
        <v>247</v>
      </c>
      <c r="I581">
        <v>20</v>
      </c>
      <c r="J581">
        <v>0</v>
      </c>
      <c r="K581">
        <v>0</v>
      </c>
      <c r="L581">
        <v>20</v>
      </c>
      <c r="M581">
        <v>60</v>
      </c>
      <c r="N581">
        <v>0</v>
      </c>
      <c r="O581">
        <v>0</v>
      </c>
      <c r="P581">
        <v>60</v>
      </c>
      <c r="Q581">
        <v>100</v>
      </c>
      <c r="R581">
        <v>300</v>
      </c>
      <c r="S581">
        <v>0</v>
      </c>
      <c r="T581">
        <v>2</v>
      </c>
      <c r="U581">
        <v>100</v>
      </c>
      <c r="V581">
        <v>300</v>
      </c>
      <c r="W581">
        <v>657</v>
      </c>
      <c r="X581">
        <v>80</v>
      </c>
      <c r="Y581">
        <v>0</v>
      </c>
      <c r="Z581">
        <v>80</v>
      </c>
      <c r="AA581">
        <v>238</v>
      </c>
      <c r="AB581">
        <v>0</v>
      </c>
      <c r="AC581">
        <v>238</v>
      </c>
    </row>
    <row r="582" spans="1:29">
      <c r="A582">
        <v>2</v>
      </c>
      <c r="B582">
        <v>0</v>
      </c>
      <c r="C582">
        <v>0</v>
      </c>
      <c r="D582">
        <v>1</v>
      </c>
      <c r="E582">
        <v>0</v>
      </c>
      <c r="F582">
        <v>0</v>
      </c>
      <c r="G582">
        <v>0</v>
      </c>
      <c r="H582" t="s">
        <v>247</v>
      </c>
      <c r="I582">
        <v>0</v>
      </c>
      <c r="J582">
        <v>85</v>
      </c>
      <c r="K582">
        <v>0</v>
      </c>
      <c r="L582">
        <v>85</v>
      </c>
      <c r="M582">
        <v>0</v>
      </c>
      <c r="N582">
        <v>86</v>
      </c>
      <c r="O582">
        <v>0</v>
      </c>
      <c r="P582">
        <v>86</v>
      </c>
      <c r="Q582">
        <v>170</v>
      </c>
      <c r="R582">
        <v>172</v>
      </c>
      <c r="S582">
        <v>1</v>
      </c>
      <c r="T582">
        <v>3</v>
      </c>
      <c r="U582">
        <v>170</v>
      </c>
      <c r="V582">
        <v>172</v>
      </c>
      <c r="W582">
        <v>659</v>
      </c>
      <c r="X582">
        <v>0</v>
      </c>
      <c r="Y582">
        <v>15</v>
      </c>
      <c r="Z582">
        <v>15</v>
      </c>
      <c r="AA582">
        <v>0</v>
      </c>
      <c r="AB582">
        <v>16</v>
      </c>
      <c r="AC582">
        <v>16</v>
      </c>
    </row>
    <row r="583" spans="1:29">
      <c r="A583">
        <v>4</v>
      </c>
      <c r="B583">
        <v>0</v>
      </c>
      <c r="C583">
        <v>1</v>
      </c>
      <c r="D583">
        <v>0</v>
      </c>
      <c r="E583">
        <v>0</v>
      </c>
      <c r="F583">
        <v>0</v>
      </c>
      <c r="G583">
        <v>1</v>
      </c>
      <c r="H583" t="s">
        <v>247</v>
      </c>
      <c r="I583">
        <v>59</v>
      </c>
      <c r="J583">
        <v>0</v>
      </c>
      <c r="K583">
        <v>0</v>
      </c>
      <c r="L583">
        <v>59</v>
      </c>
      <c r="M583">
        <v>77</v>
      </c>
      <c r="N583">
        <v>0</v>
      </c>
      <c r="O583">
        <v>0</v>
      </c>
      <c r="P583">
        <v>77</v>
      </c>
      <c r="Q583">
        <v>236</v>
      </c>
      <c r="R583">
        <v>308</v>
      </c>
      <c r="S583">
        <v>1</v>
      </c>
      <c r="T583">
        <v>2</v>
      </c>
      <c r="U583">
        <v>236</v>
      </c>
      <c r="V583">
        <v>308</v>
      </c>
      <c r="W583">
        <v>660</v>
      </c>
      <c r="X583">
        <v>227</v>
      </c>
      <c r="Y583">
        <v>0</v>
      </c>
      <c r="Z583">
        <v>227</v>
      </c>
      <c r="AA583">
        <v>95</v>
      </c>
      <c r="AB583">
        <v>0</v>
      </c>
      <c r="AC583">
        <v>95</v>
      </c>
    </row>
    <row r="584" spans="1:29">
      <c r="A584">
        <v>3</v>
      </c>
      <c r="B584">
        <v>0</v>
      </c>
      <c r="C584">
        <v>0</v>
      </c>
      <c r="D584">
        <v>0</v>
      </c>
      <c r="E584">
        <v>1</v>
      </c>
      <c r="F584">
        <v>1</v>
      </c>
      <c r="G584" t="s">
        <v>247</v>
      </c>
      <c r="H584" t="s">
        <v>247</v>
      </c>
      <c r="I584">
        <v>0</v>
      </c>
      <c r="J584">
        <v>0</v>
      </c>
      <c r="K584">
        <v>90</v>
      </c>
      <c r="L584">
        <v>90</v>
      </c>
      <c r="M584">
        <v>0</v>
      </c>
      <c r="N584">
        <v>0</v>
      </c>
      <c r="O584">
        <v>93</v>
      </c>
      <c r="P584">
        <v>93</v>
      </c>
      <c r="Q584">
        <v>270</v>
      </c>
      <c r="R584">
        <v>279</v>
      </c>
      <c r="S584">
        <v>1</v>
      </c>
      <c r="T584">
        <v>1</v>
      </c>
      <c r="U584">
        <v>270</v>
      </c>
      <c r="V584">
        <v>279</v>
      </c>
      <c r="W584">
        <v>661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</row>
    <row r="585" spans="1:29">
      <c r="A585">
        <v>4</v>
      </c>
      <c r="B585">
        <v>0</v>
      </c>
      <c r="C585">
        <v>1</v>
      </c>
      <c r="D585">
        <v>0</v>
      </c>
      <c r="E585">
        <v>0</v>
      </c>
      <c r="F585">
        <v>0</v>
      </c>
      <c r="G585">
        <v>1</v>
      </c>
      <c r="H585" t="s">
        <v>247</v>
      </c>
      <c r="I585">
        <v>15</v>
      </c>
      <c r="J585">
        <v>0</v>
      </c>
      <c r="K585">
        <v>0</v>
      </c>
      <c r="L585">
        <v>15</v>
      </c>
      <c r="M585">
        <v>21</v>
      </c>
      <c r="N585">
        <v>0</v>
      </c>
      <c r="O585">
        <v>0</v>
      </c>
      <c r="P585">
        <v>21</v>
      </c>
      <c r="Q585">
        <v>60</v>
      </c>
      <c r="R585">
        <v>84</v>
      </c>
      <c r="S585">
        <v>1</v>
      </c>
      <c r="T585">
        <v>2</v>
      </c>
      <c r="U585">
        <v>60</v>
      </c>
      <c r="V585">
        <v>84</v>
      </c>
      <c r="W585">
        <v>662</v>
      </c>
      <c r="X585">
        <v>85</v>
      </c>
      <c r="Y585">
        <v>0</v>
      </c>
      <c r="Z585">
        <v>85</v>
      </c>
      <c r="AA585">
        <v>109</v>
      </c>
      <c r="AB585">
        <v>0</v>
      </c>
      <c r="AC585">
        <v>109</v>
      </c>
    </row>
    <row r="586" spans="1:29">
      <c r="A586">
        <v>6</v>
      </c>
      <c r="B586">
        <v>1</v>
      </c>
      <c r="C586">
        <v>0</v>
      </c>
      <c r="D586">
        <v>1</v>
      </c>
      <c r="E586">
        <v>0</v>
      </c>
      <c r="F586">
        <v>0</v>
      </c>
      <c r="G586">
        <v>0</v>
      </c>
      <c r="H586" t="s">
        <v>247</v>
      </c>
      <c r="I586">
        <v>0</v>
      </c>
      <c r="J586">
        <v>50</v>
      </c>
      <c r="K586">
        <v>0</v>
      </c>
      <c r="L586">
        <v>50</v>
      </c>
      <c r="M586">
        <v>0</v>
      </c>
      <c r="N586">
        <v>100</v>
      </c>
      <c r="O586">
        <v>0</v>
      </c>
      <c r="P586">
        <v>100</v>
      </c>
      <c r="Q586">
        <v>300</v>
      </c>
      <c r="R586">
        <v>600</v>
      </c>
      <c r="S586">
        <v>0</v>
      </c>
      <c r="T586">
        <v>3</v>
      </c>
      <c r="U586">
        <v>300</v>
      </c>
      <c r="V586">
        <v>600</v>
      </c>
      <c r="W586">
        <v>664</v>
      </c>
      <c r="X586">
        <v>0</v>
      </c>
      <c r="Y586">
        <v>50</v>
      </c>
      <c r="Z586">
        <v>50</v>
      </c>
      <c r="AA586">
        <v>0</v>
      </c>
      <c r="AB586">
        <v>199</v>
      </c>
      <c r="AC586">
        <v>199</v>
      </c>
    </row>
    <row r="587" spans="1:29">
      <c r="A587">
        <v>3</v>
      </c>
      <c r="B587">
        <v>0</v>
      </c>
      <c r="C587">
        <v>1</v>
      </c>
      <c r="D587">
        <v>0</v>
      </c>
      <c r="E587">
        <v>0</v>
      </c>
      <c r="F587">
        <v>0</v>
      </c>
      <c r="G587">
        <v>1</v>
      </c>
      <c r="H587" t="s">
        <v>247</v>
      </c>
      <c r="I587">
        <v>40</v>
      </c>
      <c r="J587">
        <v>0</v>
      </c>
      <c r="K587">
        <v>0</v>
      </c>
      <c r="L587">
        <v>40</v>
      </c>
      <c r="M587">
        <v>50</v>
      </c>
      <c r="N587">
        <v>0</v>
      </c>
      <c r="O587">
        <v>0</v>
      </c>
      <c r="P587">
        <v>50</v>
      </c>
      <c r="Q587">
        <v>120</v>
      </c>
      <c r="R587">
        <v>150</v>
      </c>
      <c r="S587">
        <v>1</v>
      </c>
      <c r="T587">
        <v>2</v>
      </c>
      <c r="U587">
        <v>120</v>
      </c>
      <c r="V587">
        <v>150</v>
      </c>
      <c r="W587">
        <v>665</v>
      </c>
      <c r="X587">
        <v>60</v>
      </c>
      <c r="Y587">
        <v>0</v>
      </c>
      <c r="Z587">
        <v>60</v>
      </c>
      <c r="AA587">
        <v>93</v>
      </c>
      <c r="AB587">
        <v>0</v>
      </c>
      <c r="AC587">
        <v>93</v>
      </c>
    </row>
    <row r="588" spans="1:29">
      <c r="A588">
        <v>7</v>
      </c>
      <c r="B588">
        <v>1</v>
      </c>
      <c r="C588">
        <v>0</v>
      </c>
      <c r="D588">
        <v>1</v>
      </c>
      <c r="E588">
        <v>0</v>
      </c>
      <c r="F588">
        <v>0</v>
      </c>
      <c r="G588">
        <v>0</v>
      </c>
      <c r="H588" t="s">
        <v>247</v>
      </c>
      <c r="I588">
        <v>0</v>
      </c>
      <c r="J588">
        <v>20</v>
      </c>
      <c r="K588">
        <v>0</v>
      </c>
      <c r="L588">
        <v>20</v>
      </c>
      <c r="M588">
        <v>0</v>
      </c>
      <c r="N588">
        <v>32</v>
      </c>
      <c r="O588">
        <v>0</v>
      </c>
      <c r="P588">
        <v>32</v>
      </c>
      <c r="Q588">
        <v>140</v>
      </c>
      <c r="R588">
        <v>224</v>
      </c>
      <c r="S588">
        <v>1</v>
      </c>
      <c r="T588">
        <v>3</v>
      </c>
      <c r="U588">
        <v>140</v>
      </c>
      <c r="V588">
        <v>224</v>
      </c>
      <c r="W588">
        <v>666</v>
      </c>
      <c r="X588">
        <v>0</v>
      </c>
      <c r="Y588">
        <v>80</v>
      </c>
      <c r="Z588">
        <v>80</v>
      </c>
      <c r="AA588">
        <v>0</v>
      </c>
      <c r="AB588">
        <v>99</v>
      </c>
      <c r="AC588">
        <v>99</v>
      </c>
    </row>
    <row r="589" spans="1:29">
      <c r="A589">
        <v>2</v>
      </c>
      <c r="B589">
        <v>0</v>
      </c>
      <c r="C589">
        <v>0</v>
      </c>
      <c r="D589">
        <v>0</v>
      </c>
      <c r="E589">
        <v>1</v>
      </c>
      <c r="F589">
        <v>1</v>
      </c>
      <c r="G589" t="s">
        <v>247</v>
      </c>
      <c r="H589" t="s">
        <v>247</v>
      </c>
      <c r="I589">
        <v>0</v>
      </c>
      <c r="J589">
        <v>0</v>
      </c>
      <c r="K589">
        <v>40</v>
      </c>
      <c r="L589">
        <v>40</v>
      </c>
      <c r="M589">
        <v>0</v>
      </c>
      <c r="N589">
        <v>0</v>
      </c>
      <c r="O589">
        <v>42</v>
      </c>
      <c r="P589">
        <v>42</v>
      </c>
      <c r="Q589">
        <v>80</v>
      </c>
      <c r="R589">
        <v>84</v>
      </c>
      <c r="S589">
        <v>1</v>
      </c>
      <c r="T589">
        <v>1</v>
      </c>
      <c r="U589">
        <v>80</v>
      </c>
      <c r="V589">
        <v>84</v>
      </c>
      <c r="W589">
        <v>667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</row>
    <row r="590" spans="1:29">
      <c r="A590">
        <v>8</v>
      </c>
      <c r="B590">
        <v>1</v>
      </c>
      <c r="C590">
        <v>1</v>
      </c>
      <c r="D590">
        <v>0</v>
      </c>
      <c r="E590">
        <v>0</v>
      </c>
      <c r="F590">
        <v>0</v>
      </c>
      <c r="G590">
        <v>1</v>
      </c>
      <c r="H590" t="s">
        <v>247</v>
      </c>
      <c r="I590">
        <v>10</v>
      </c>
      <c r="J590">
        <v>0</v>
      </c>
      <c r="K590">
        <v>0</v>
      </c>
      <c r="L590">
        <v>10</v>
      </c>
      <c r="M590">
        <v>8</v>
      </c>
      <c r="N590">
        <v>0</v>
      </c>
      <c r="O590">
        <v>0</v>
      </c>
      <c r="P590">
        <v>8</v>
      </c>
      <c r="Q590">
        <v>80</v>
      </c>
      <c r="R590">
        <v>64</v>
      </c>
      <c r="S590">
        <v>1</v>
      </c>
      <c r="T590">
        <v>2</v>
      </c>
      <c r="U590">
        <v>80</v>
      </c>
      <c r="V590">
        <v>64</v>
      </c>
      <c r="W590">
        <v>668</v>
      </c>
      <c r="X590">
        <v>90</v>
      </c>
      <c r="Y590">
        <v>0</v>
      </c>
      <c r="Z590">
        <v>90</v>
      </c>
      <c r="AA590">
        <v>90</v>
      </c>
      <c r="AB590">
        <v>0</v>
      </c>
      <c r="AC590">
        <v>90</v>
      </c>
    </row>
    <row r="591" spans="1:29">
      <c r="A591">
        <v>5</v>
      </c>
      <c r="B591">
        <v>1</v>
      </c>
      <c r="C591">
        <v>0</v>
      </c>
      <c r="D591">
        <v>1</v>
      </c>
      <c r="E591">
        <v>0</v>
      </c>
      <c r="F591">
        <v>0</v>
      </c>
      <c r="G591">
        <v>0</v>
      </c>
      <c r="H591">
        <v>2</v>
      </c>
      <c r="I591">
        <v>0</v>
      </c>
      <c r="J591">
        <v>10</v>
      </c>
      <c r="K591">
        <v>0</v>
      </c>
      <c r="L591">
        <v>10</v>
      </c>
      <c r="M591">
        <v>0</v>
      </c>
      <c r="N591">
        <v>45</v>
      </c>
      <c r="O591">
        <v>0</v>
      </c>
      <c r="P591">
        <v>45</v>
      </c>
      <c r="Q591">
        <v>50</v>
      </c>
      <c r="R591">
        <v>225</v>
      </c>
      <c r="S591">
        <v>1</v>
      </c>
      <c r="T591">
        <v>3</v>
      </c>
      <c r="U591">
        <v>20</v>
      </c>
      <c r="V591">
        <v>90</v>
      </c>
      <c r="W591">
        <v>669</v>
      </c>
      <c r="X591">
        <v>0</v>
      </c>
      <c r="Y591">
        <v>90</v>
      </c>
      <c r="Z591">
        <v>90</v>
      </c>
      <c r="AA591">
        <v>0</v>
      </c>
      <c r="AB591">
        <v>171</v>
      </c>
      <c r="AC591">
        <v>171</v>
      </c>
    </row>
    <row r="592" spans="1:29">
      <c r="A592">
        <v>4</v>
      </c>
      <c r="B592">
        <v>0</v>
      </c>
      <c r="C592">
        <v>0</v>
      </c>
      <c r="D592">
        <v>1</v>
      </c>
      <c r="E592">
        <v>0</v>
      </c>
      <c r="F592">
        <v>0</v>
      </c>
      <c r="G592">
        <v>0</v>
      </c>
      <c r="H592" t="s">
        <v>247</v>
      </c>
      <c r="I592">
        <v>0</v>
      </c>
      <c r="J592">
        <v>40</v>
      </c>
      <c r="K592">
        <v>0</v>
      </c>
      <c r="L592">
        <v>40</v>
      </c>
      <c r="M592">
        <v>0</v>
      </c>
      <c r="N592">
        <v>35</v>
      </c>
      <c r="O592">
        <v>0</v>
      </c>
      <c r="P592">
        <v>35</v>
      </c>
      <c r="Q592">
        <v>160</v>
      </c>
      <c r="R592">
        <v>140</v>
      </c>
      <c r="S592">
        <v>1</v>
      </c>
      <c r="T592">
        <v>3</v>
      </c>
      <c r="U592">
        <v>160</v>
      </c>
      <c r="V592">
        <v>140</v>
      </c>
      <c r="W592">
        <v>670</v>
      </c>
      <c r="X592">
        <v>0</v>
      </c>
      <c r="Y592">
        <v>60</v>
      </c>
      <c r="Z592">
        <v>60</v>
      </c>
      <c r="AA592">
        <v>0</v>
      </c>
      <c r="AB592">
        <v>51</v>
      </c>
      <c r="AC592">
        <v>51</v>
      </c>
    </row>
    <row r="593" spans="1:29">
      <c r="A593">
        <v>4</v>
      </c>
      <c r="B593">
        <v>0</v>
      </c>
      <c r="C593">
        <v>1</v>
      </c>
      <c r="D593">
        <v>0</v>
      </c>
      <c r="E593">
        <v>0</v>
      </c>
      <c r="F593">
        <v>0</v>
      </c>
      <c r="G593">
        <v>1</v>
      </c>
      <c r="H593" t="s">
        <v>247</v>
      </c>
      <c r="I593">
        <v>25</v>
      </c>
      <c r="J593">
        <v>0</v>
      </c>
      <c r="K593">
        <v>0</v>
      </c>
      <c r="L593">
        <v>25</v>
      </c>
      <c r="M593">
        <v>32</v>
      </c>
      <c r="N593">
        <v>0</v>
      </c>
      <c r="O593">
        <v>0</v>
      </c>
      <c r="P593">
        <v>32</v>
      </c>
      <c r="Q593">
        <v>100</v>
      </c>
      <c r="R593">
        <v>128</v>
      </c>
      <c r="S593">
        <v>0</v>
      </c>
      <c r="T593">
        <v>2</v>
      </c>
      <c r="U593">
        <v>100</v>
      </c>
      <c r="V593">
        <v>128</v>
      </c>
      <c r="W593">
        <v>672</v>
      </c>
      <c r="X593">
        <v>75</v>
      </c>
      <c r="Y593">
        <v>0</v>
      </c>
      <c r="Z593">
        <v>75</v>
      </c>
      <c r="AA593">
        <v>105</v>
      </c>
      <c r="AB593">
        <v>0</v>
      </c>
      <c r="AC593">
        <v>105</v>
      </c>
    </row>
    <row r="594" spans="1:29">
      <c r="A594">
        <v>2</v>
      </c>
      <c r="B594">
        <v>0</v>
      </c>
      <c r="C594">
        <v>0</v>
      </c>
      <c r="D594">
        <v>0</v>
      </c>
      <c r="E594">
        <v>1</v>
      </c>
      <c r="F594">
        <v>1</v>
      </c>
      <c r="G594" t="s">
        <v>247</v>
      </c>
      <c r="H594" t="s">
        <v>247</v>
      </c>
      <c r="I594">
        <v>0</v>
      </c>
      <c r="J594">
        <v>0</v>
      </c>
      <c r="K594">
        <v>70</v>
      </c>
      <c r="L594">
        <v>70</v>
      </c>
      <c r="M594">
        <v>0</v>
      </c>
      <c r="N594">
        <v>0</v>
      </c>
      <c r="O594">
        <v>68</v>
      </c>
      <c r="P594">
        <v>68</v>
      </c>
      <c r="Q594">
        <v>140</v>
      </c>
      <c r="R594">
        <v>136</v>
      </c>
      <c r="S594">
        <v>0</v>
      </c>
      <c r="T594">
        <v>1</v>
      </c>
      <c r="U594">
        <v>140</v>
      </c>
      <c r="V594">
        <v>136</v>
      </c>
      <c r="W594">
        <v>674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</row>
    <row r="595" spans="1:29">
      <c r="A595">
        <v>2</v>
      </c>
      <c r="B595">
        <v>0</v>
      </c>
      <c r="C595">
        <v>1</v>
      </c>
      <c r="D595">
        <v>0</v>
      </c>
      <c r="E595">
        <v>0</v>
      </c>
      <c r="F595">
        <v>0</v>
      </c>
      <c r="G595">
        <v>1</v>
      </c>
      <c r="H595" t="s">
        <v>247</v>
      </c>
      <c r="I595">
        <v>50</v>
      </c>
      <c r="J595">
        <v>0</v>
      </c>
      <c r="K595">
        <v>0</v>
      </c>
      <c r="L595">
        <v>50</v>
      </c>
      <c r="M595">
        <v>47</v>
      </c>
      <c r="N595">
        <v>0</v>
      </c>
      <c r="O595">
        <v>0</v>
      </c>
      <c r="P595">
        <v>47</v>
      </c>
      <c r="Q595">
        <v>100</v>
      </c>
      <c r="R595">
        <v>94</v>
      </c>
      <c r="S595">
        <v>0</v>
      </c>
      <c r="T595">
        <v>2</v>
      </c>
      <c r="U595">
        <v>100</v>
      </c>
      <c r="V595">
        <v>94</v>
      </c>
      <c r="W595">
        <v>675</v>
      </c>
      <c r="X595">
        <v>50</v>
      </c>
      <c r="Y595">
        <v>0</v>
      </c>
      <c r="Z595">
        <v>50</v>
      </c>
      <c r="AA595">
        <v>47</v>
      </c>
      <c r="AB595">
        <v>0</v>
      </c>
      <c r="AC595">
        <v>47</v>
      </c>
    </row>
    <row r="596" spans="1:29">
      <c r="A596">
        <v>1</v>
      </c>
      <c r="B596">
        <v>1</v>
      </c>
      <c r="C596">
        <v>0</v>
      </c>
      <c r="D596">
        <v>0</v>
      </c>
      <c r="E596">
        <v>1</v>
      </c>
      <c r="F596">
        <v>1</v>
      </c>
      <c r="G596" t="s">
        <v>247</v>
      </c>
      <c r="H596" t="s">
        <v>247</v>
      </c>
      <c r="I596">
        <v>0</v>
      </c>
      <c r="J596">
        <v>0</v>
      </c>
      <c r="K596">
        <v>100</v>
      </c>
      <c r="L596">
        <v>100</v>
      </c>
      <c r="M596">
        <v>0</v>
      </c>
      <c r="N596">
        <v>0</v>
      </c>
      <c r="O596">
        <v>87</v>
      </c>
      <c r="P596">
        <v>87</v>
      </c>
      <c r="Q596">
        <v>100</v>
      </c>
      <c r="R596">
        <v>87</v>
      </c>
      <c r="S596">
        <v>1</v>
      </c>
      <c r="T596">
        <v>1</v>
      </c>
      <c r="U596">
        <v>100</v>
      </c>
      <c r="V596">
        <v>87</v>
      </c>
      <c r="W596">
        <v>676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</row>
    <row r="597" spans="1:29">
      <c r="A597">
        <v>2</v>
      </c>
      <c r="B597">
        <v>0</v>
      </c>
      <c r="C597">
        <v>1</v>
      </c>
      <c r="D597">
        <v>0</v>
      </c>
      <c r="E597">
        <v>0</v>
      </c>
      <c r="F597">
        <v>0</v>
      </c>
      <c r="G597">
        <v>1</v>
      </c>
      <c r="H597" t="s">
        <v>247</v>
      </c>
      <c r="I597">
        <v>99</v>
      </c>
      <c r="J597">
        <v>0</v>
      </c>
      <c r="K597">
        <v>0</v>
      </c>
      <c r="L597">
        <v>99</v>
      </c>
      <c r="M597">
        <v>0</v>
      </c>
      <c r="N597">
        <v>0</v>
      </c>
      <c r="O597">
        <v>0</v>
      </c>
      <c r="P597">
        <v>0</v>
      </c>
      <c r="Q597">
        <v>198</v>
      </c>
      <c r="R597">
        <v>0</v>
      </c>
      <c r="S597">
        <v>0</v>
      </c>
      <c r="T597">
        <v>2</v>
      </c>
      <c r="U597">
        <v>198</v>
      </c>
      <c r="V597">
        <v>0</v>
      </c>
      <c r="W597">
        <v>677</v>
      </c>
      <c r="X597">
        <v>1</v>
      </c>
      <c r="Y597">
        <v>0</v>
      </c>
      <c r="Z597">
        <v>1</v>
      </c>
      <c r="AA597">
        <v>0</v>
      </c>
      <c r="AB597">
        <v>0</v>
      </c>
      <c r="AC597">
        <v>0</v>
      </c>
    </row>
    <row r="598" spans="1:29">
      <c r="A598">
        <v>6</v>
      </c>
      <c r="B598">
        <v>1</v>
      </c>
      <c r="C598">
        <v>0</v>
      </c>
      <c r="D598">
        <v>1</v>
      </c>
      <c r="E598">
        <v>0</v>
      </c>
      <c r="F598">
        <v>0</v>
      </c>
      <c r="G598">
        <v>0</v>
      </c>
      <c r="H598">
        <v>4</v>
      </c>
      <c r="I598">
        <v>0</v>
      </c>
      <c r="J598">
        <v>15</v>
      </c>
      <c r="K598">
        <v>0</v>
      </c>
      <c r="L598">
        <v>15</v>
      </c>
      <c r="M598">
        <v>0</v>
      </c>
      <c r="N598">
        <v>53</v>
      </c>
      <c r="O598">
        <v>0</v>
      </c>
      <c r="P598">
        <v>53</v>
      </c>
      <c r="Q598">
        <v>90</v>
      </c>
      <c r="R598">
        <v>318</v>
      </c>
      <c r="S598">
        <v>0</v>
      </c>
      <c r="T598">
        <v>3</v>
      </c>
      <c r="U598">
        <v>60</v>
      </c>
      <c r="V598">
        <v>212</v>
      </c>
      <c r="W598">
        <v>678</v>
      </c>
      <c r="X598">
        <v>0</v>
      </c>
      <c r="Y598">
        <v>80</v>
      </c>
      <c r="Z598">
        <v>80</v>
      </c>
      <c r="AA598">
        <v>0</v>
      </c>
      <c r="AB598">
        <v>265</v>
      </c>
      <c r="AC598">
        <v>265</v>
      </c>
    </row>
    <row r="599" spans="1:29">
      <c r="A599">
        <v>8</v>
      </c>
      <c r="B599">
        <v>1</v>
      </c>
      <c r="C599">
        <v>0</v>
      </c>
      <c r="D599">
        <v>1</v>
      </c>
      <c r="E599">
        <v>0</v>
      </c>
      <c r="F599">
        <v>0</v>
      </c>
      <c r="G599">
        <v>0</v>
      </c>
      <c r="H599" t="s">
        <v>247</v>
      </c>
      <c r="I599">
        <v>0</v>
      </c>
      <c r="J599">
        <v>6</v>
      </c>
      <c r="K599">
        <v>0</v>
      </c>
      <c r="L599">
        <v>6</v>
      </c>
      <c r="M599">
        <v>0</v>
      </c>
      <c r="N599">
        <v>31</v>
      </c>
      <c r="O599">
        <v>0</v>
      </c>
      <c r="P599">
        <v>31</v>
      </c>
      <c r="Q599">
        <v>48</v>
      </c>
      <c r="R599">
        <v>248</v>
      </c>
      <c r="S599">
        <v>0</v>
      </c>
      <c r="T599">
        <v>3</v>
      </c>
      <c r="U599">
        <v>48</v>
      </c>
      <c r="V599">
        <v>248</v>
      </c>
      <c r="W599">
        <v>679</v>
      </c>
      <c r="X599">
        <v>0</v>
      </c>
      <c r="Y599">
        <v>94</v>
      </c>
      <c r="Z599">
        <v>94</v>
      </c>
      <c r="AA599">
        <v>0</v>
      </c>
      <c r="AB599">
        <v>358</v>
      </c>
      <c r="AC599">
        <v>358</v>
      </c>
    </row>
    <row r="600" spans="1:29">
      <c r="A600">
        <v>10</v>
      </c>
      <c r="B600">
        <v>0</v>
      </c>
      <c r="C600">
        <v>0</v>
      </c>
      <c r="D600">
        <v>0</v>
      </c>
      <c r="E600">
        <v>1</v>
      </c>
      <c r="F600">
        <v>1</v>
      </c>
      <c r="G600" t="s">
        <v>247</v>
      </c>
      <c r="H600" t="s">
        <v>247</v>
      </c>
      <c r="I600">
        <v>0</v>
      </c>
      <c r="J600">
        <v>0</v>
      </c>
      <c r="K600">
        <v>20</v>
      </c>
      <c r="L600">
        <v>20</v>
      </c>
      <c r="M600">
        <v>0</v>
      </c>
      <c r="N600">
        <v>0</v>
      </c>
      <c r="O600">
        <v>33</v>
      </c>
      <c r="P600">
        <v>33</v>
      </c>
      <c r="Q600">
        <v>200</v>
      </c>
      <c r="R600">
        <v>330</v>
      </c>
      <c r="S600">
        <v>1</v>
      </c>
      <c r="T600">
        <v>1</v>
      </c>
      <c r="U600">
        <v>200</v>
      </c>
      <c r="V600">
        <v>330</v>
      </c>
      <c r="W600">
        <v>680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</row>
    <row r="601" spans="1:29">
      <c r="A601">
        <v>2</v>
      </c>
      <c r="B601">
        <v>0</v>
      </c>
      <c r="C601">
        <v>0</v>
      </c>
      <c r="D601">
        <v>1</v>
      </c>
      <c r="E601">
        <v>0</v>
      </c>
      <c r="F601">
        <v>0</v>
      </c>
      <c r="G601">
        <v>0</v>
      </c>
      <c r="H601" t="s">
        <v>247</v>
      </c>
      <c r="I601">
        <v>0</v>
      </c>
      <c r="J601">
        <v>50</v>
      </c>
      <c r="K601">
        <v>0</v>
      </c>
      <c r="L601">
        <v>50</v>
      </c>
      <c r="M601">
        <v>0</v>
      </c>
      <c r="N601">
        <v>55</v>
      </c>
      <c r="O601">
        <v>0</v>
      </c>
      <c r="P601">
        <v>55</v>
      </c>
      <c r="Q601">
        <v>100</v>
      </c>
      <c r="R601">
        <v>110</v>
      </c>
      <c r="S601">
        <v>0</v>
      </c>
      <c r="T601">
        <v>3</v>
      </c>
      <c r="U601">
        <v>100</v>
      </c>
      <c r="V601">
        <v>110</v>
      </c>
      <c r="W601">
        <v>682</v>
      </c>
      <c r="X601">
        <v>0</v>
      </c>
      <c r="Y601">
        <v>50</v>
      </c>
      <c r="Z601">
        <v>50</v>
      </c>
      <c r="AA601">
        <v>0</v>
      </c>
      <c r="AB601">
        <v>55</v>
      </c>
      <c r="AC601">
        <v>55</v>
      </c>
    </row>
    <row r="602" spans="1:29">
      <c r="A602">
        <v>2</v>
      </c>
      <c r="B602">
        <v>0</v>
      </c>
      <c r="C602">
        <v>0</v>
      </c>
      <c r="D602">
        <v>1</v>
      </c>
      <c r="E602">
        <v>0</v>
      </c>
      <c r="F602">
        <v>0</v>
      </c>
      <c r="G602">
        <v>0</v>
      </c>
      <c r="H602">
        <v>1</v>
      </c>
      <c r="I602">
        <v>0</v>
      </c>
      <c r="J602">
        <v>99</v>
      </c>
      <c r="K602">
        <v>0</v>
      </c>
      <c r="L602">
        <v>99</v>
      </c>
      <c r="M602">
        <v>0</v>
      </c>
      <c r="N602">
        <v>100</v>
      </c>
      <c r="O602">
        <v>0</v>
      </c>
      <c r="P602">
        <v>100</v>
      </c>
      <c r="Q602">
        <v>198</v>
      </c>
      <c r="R602">
        <v>200</v>
      </c>
      <c r="S602">
        <v>1</v>
      </c>
      <c r="T602">
        <v>3</v>
      </c>
      <c r="U602">
        <v>99</v>
      </c>
      <c r="V602">
        <v>100</v>
      </c>
      <c r="W602">
        <v>683</v>
      </c>
      <c r="X602">
        <v>0</v>
      </c>
      <c r="Y602">
        <v>1</v>
      </c>
      <c r="Z602">
        <v>1</v>
      </c>
      <c r="AA602">
        <v>0</v>
      </c>
      <c r="AB602">
        <v>2</v>
      </c>
      <c r="AC602">
        <v>2</v>
      </c>
    </row>
    <row r="603" spans="1:29">
      <c r="A603">
        <v>4</v>
      </c>
      <c r="B603">
        <v>0</v>
      </c>
      <c r="C603">
        <v>0</v>
      </c>
      <c r="D603">
        <v>0</v>
      </c>
      <c r="E603">
        <v>1</v>
      </c>
      <c r="F603">
        <v>1</v>
      </c>
      <c r="G603" t="s">
        <v>247</v>
      </c>
      <c r="H603" t="s">
        <v>247</v>
      </c>
      <c r="I603">
        <v>0</v>
      </c>
      <c r="J603">
        <v>0</v>
      </c>
      <c r="K603">
        <v>55</v>
      </c>
      <c r="L603">
        <v>55</v>
      </c>
      <c r="M603">
        <v>0</v>
      </c>
      <c r="N603">
        <v>0</v>
      </c>
      <c r="O603">
        <v>66</v>
      </c>
      <c r="P603">
        <v>66</v>
      </c>
      <c r="Q603">
        <v>220</v>
      </c>
      <c r="R603">
        <v>264</v>
      </c>
      <c r="S603">
        <v>0</v>
      </c>
      <c r="T603">
        <v>1</v>
      </c>
      <c r="U603">
        <v>220</v>
      </c>
      <c r="V603">
        <v>264</v>
      </c>
      <c r="W603">
        <v>684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</row>
    <row r="604" spans="1:29">
      <c r="A604">
        <v>4</v>
      </c>
      <c r="B604">
        <v>0</v>
      </c>
      <c r="C604">
        <v>0</v>
      </c>
      <c r="D604">
        <v>1</v>
      </c>
      <c r="E604">
        <v>0</v>
      </c>
      <c r="F604">
        <v>0</v>
      </c>
      <c r="G604">
        <v>0</v>
      </c>
      <c r="H604" t="s">
        <v>247</v>
      </c>
      <c r="I604">
        <v>0</v>
      </c>
      <c r="J604">
        <v>40</v>
      </c>
      <c r="K604">
        <v>0</v>
      </c>
      <c r="L604">
        <v>40</v>
      </c>
      <c r="M604">
        <v>0</v>
      </c>
      <c r="N604">
        <v>78</v>
      </c>
      <c r="O604">
        <v>0</v>
      </c>
      <c r="P604">
        <v>78</v>
      </c>
      <c r="Q604">
        <v>160</v>
      </c>
      <c r="R604">
        <v>312</v>
      </c>
      <c r="S604">
        <v>0</v>
      </c>
      <c r="T604">
        <v>3</v>
      </c>
      <c r="U604">
        <v>160</v>
      </c>
      <c r="V604">
        <v>312</v>
      </c>
      <c r="W604">
        <v>685</v>
      </c>
      <c r="X604">
        <v>0</v>
      </c>
      <c r="Y604">
        <v>60</v>
      </c>
      <c r="Z604">
        <v>60</v>
      </c>
      <c r="AA604">
        <v>0</v>
      </c>
      <c r="AB604">
        <v>177</v>
      </c>
      <c r="AC604">
        <v>177</v>
      </c>
    </row>
    <row r="605" spans="1:29">
      <c r="A605">
        <v>7</v>
      </c>
      <c r="B605">
        <v>1</v>
      </c>
      <c r="C605">
        <v>1</v>
      </c>
      <c r="D605">
        <v>0</v>
      </c>
      <c r="E605">
        <v>0</v>
      </c>
      <c r="F605">
        <v>0</v>
      </c>
      <c r="G605">
        <v>1</v>
      </c>
      <c r="H605" t="s">
        <v>247</v>
      </c>
      <c r="I605">
        <v>20</v>
      </c>
      <c r="J605">
        <v>0</v>
      </c>
      <c r="K605">
        <v>0</v>
      </c>
      <c r="L605">
        <v>20</v>
      </c>
      <c r="M605">
        <v>66</v>
      </c>
      <c r="N605">
        <v>0</v>
      </c>
      <c r="O605">
        <v>0</v>
      </c>
      <c r="P605">
        <v>66</v>
      </c>
      <c r="Q605">
        <v>140</v>
      </c>
      <c r="R605">
        <v>462</v>
      </c>
      <c r="S605">
        <v>1</v>
      </c>
      <c r="T605">
        <v>2</v>
      </c>
      <c r="U605">
        <v>140</v>
      </c>
      <c r="V605">
        <v>462</v>
      </c>
      <c r="W605">
        <v>686</v>
      </c>
      <c r="X605">
        <v>80</v>
      </c>
      <c r="Y605">
        <v>0</v>
      </c>
      <c r="Z605">
        <v>80</v>
      </c>
      <c r="AA605">
        <v>420</v>
      </c>
      <c r="AB605">
        <v>0</v>
      </c>
      <c r="AC605">
        <v>420</v>
      </c>
    </row>
    <row r="606" spans="1:29">
      <c r="A606">
        <v>5</v>
      </c>
      <c r="B606">
        <v>1</v>
      </c>
      <c r="C606">
        <v>0</v>
      </c>
      <c r="D606">
        <v>1</v>
      </c>
      <c r="E606">
        <v>0</v>
      </c>
      <c r="F606">
        <v>0</v>
      </c>
      <c r="G606">
        <v>0</v>
      </c>
      <c r="H606" t="s">
        <v>247</v>
      </c>
      <c r="I606">
        <v>0</v>
      </c>
      <c r="J606">
        <v>22</v>
      </c>
      <c r="K606">
        <v>0</v>
      </c>
      <c r="L606">
        <v>22</v>
      </c>
      <c r="M606">
        <v>0</v>
      </c>
      <c r="N606">
        <v>69</v>
      </c>
      <c r="O606">
        <v>0</v>
      </c>
      <c r="P606">
        <v>69</v>
      </c>
      <c r="Q606">
        <v>110</v>
      </c>
      <c r="R606">
        <v>345</v>
      </c>
      <c r="S606">
        <v>0</v>
      </c>
      <c r="T606">
        <v>3</v>
      </c>
      <c r="U606">
        <v>110</v>
      </c>
      <c r="V606">
        <v>345</v>
      </c>
      <c r="W606">
        <v>687</v>
      </c>
      <c r="X606">
        <v>0</v>
      </c>
      <c r="Y606">
        <v>78</v>
      </c>
      <c r="Z606">
        <v>78</v>
      </c>
      <c r="AA606">
        <v>0</v>
      </c>
      <c r="AB606">
        <v>272</v>
      </c>
      <c r="AC606">
        <v>272</v>
      </c>
    </row>
    <row r="607" spans="1:29">
      <c r="A607">
        <v>2</v>
      </c>
      <c r="B607">
        <v>0</v>
      </c>
      <c r="C607">
        <v>0</v>
      </c>
      <c r="D607">
        <v>0</v>
      </c>
      <c r="E607">
        <v>1</v>
      </c>
      <c r="F607">
        <v>1</v>
      </c>
      <c r="G607" t="s">
        <v>247</v>
      </c>
      <c r="H607" t="s">
        <v>247</v>
      </c>
      <c r="I607">
        <v>0</v>
      </c>
      <c r="J607">
        <v>0</v>
      </c>
      <c r="K607">
        <v>65</v>
      </c>
      <c r="L607">
        <v>65</v>
      </c>
      <c r="M607">
        <v>0</v>
      </c>
      <c r="N607">
        <v>0</v>
      </c>
      <c r="O607">
        <v>60</v>
      </c>
      <c r="P607">
        <v>60</v>
      </c>
      <c r="Q607">
        <v>130</v>
      </c>
      <c r="R607">
        <v>120</v>
      </c>
      <c r="S607">
        <v>1</v>
      </c>
      <c r="T607">
        <v>1</v>
      </c>
      <c r="U607">
        <v>130</v>
      </c>
      <c r="V607">
        <v>120</v>
      </c>
      <c r="W607">
        <v>688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</row>
    <row r="608" spans="1:29">
      <c r="A608">
        <v>4</v>
      </c>
      <c r="B608">
        <v>0</v>
      </c>
      <c r="C608">
        <v>1</v>
      </c>
      <c r="D608">
        <v>0</v>
      </c>
      <c r="E608">
        <v>0</v>
      </c>
      <c r="F608">
        <v>0</v>
      </c>
      <c r="G608">
        <v>1</v>
      </c>
      <c r="H608" t="s">
        <v>247</v>
      </c>
      <c r="I608">
        <v>60</v>
      </c>
      <c r="J608">
        <v>0</v>
      </c>
      <c r="K608">
        <v>0</v>
      </c>
      <c r="L608">
        <v>60</v>
      </c>
      <c r="M608">
        <v>67</v>
      </c>
      <c r="N608">
        <v>0</v>
      </c>
      <c r="O608">
        <v>0</v>
      </c>
      <c r="P608">
        <v>67</v>
      </c>
      <c r="Q608">
        <v>240</v>
      </c>
      <c r="R608">
        <v>268</v>
      </c>
      <c r="S608">
        <v>0</v>
      </c>
      <c r="T608">
        <v>2</v>
      </c>
      <c r="U608">
        <v>240</v>
      </c>
      <c r="V608">
        <v>268</v>
      </c>
      <c r="W608">
        <v>689</v>
      </c>
      <c r="X608">
        <v>50</v>
      </c>
      <c r="Y608">
        <v>0</v>
      </c>
      <c r="Z608">
        <v>50</v>
      </c>
      <c r="AA608">
        <v>129</v>
      </c>
      <c r="AB608">
        <v>0</v>
      </c>
      <c r="AC608">
        <v>129</v>
      </c>
    </row>
    <row r="609" spans="1:29">
      <c r="A609">
        <v>5</v>
      </c>
      <c r="B609">
        <v>1</v>
      </c>
      <c r="C609">
        <v>1</v>
      </c>
      <c r="D609">
        <v>0</v>
      </c>
      <c r="E609">
        <v>0</v>
      </c>
      <c r="F609">
        <v>0</v>
      </c>
      <c r="G609">
        <v>1</v>
      </c>
      <c r="H609" t="s">
        <v>247</v>
      </c>
      <c r="I609">
        <v>40</v>
      </c>
      <c r="J609">
        <v>0</v>
      </c>
      <c r="K609">
        <v>0</v>
      </c>
      <c r="L609">
        <v>40</v>
      </c>
      <c r="M609">
        <v>46</v>
      </c>
      <c r="N609">
        <v>0</v>
      </c>
      <c r="O609">
        <v>0</v>
      </c>
      <c r="P609">
        <v>46</v>
      </c>
      <c r="Q609">
        <v>200</v>
      </c>
      <c r="R609">
        <v>230</v>
      </c>
      <c r="S609">
        <v>1</v>
      </c>
      <c r="T609">
        <v>2</v>
      </c>
      <c r="U609">
        <v>200</v>
      </c>
      <c r="V609">
        <v>230</v>
      </c>
      <c r="W609">
        <v>690</v>
      </c>
      <c r="X609">
        <v>60</v>
      </c>
      <c r="Y609">
        <v>0</v>
      </c>
      <c r="Z609">
        <v>60</v>
      </c>
      <c r="AA609">
        <v>87</v>
      </c>
      <c r="AB609">
        <v>0</v>
      </c>
      <c r="AC609">
        <v>87</v>
      </c>
    </row>
    <row r="610" spans="1:29">
      <c r="A610">
        <v>2</v>
      </c>
      <c r="B610">
        <v>0</v>
      </c>
      <c r="C610">
        <v>0</v>
      </c>
      <c r="D610">
        <v>1</v>
      </c>
      <c r="E610">
        <v>0</v>
      </c>
      <c r="F610">
        <v>0</v>
      </c>
      <c r="G610">
        <v>0</v>
      </c>
      <c r="H610" t="s">
        <v>247</v>
      </c>
      <c r="I610">
        <v>0</v>
      </c>
      <c r="J610">
        <v>40</v>
      </c>
      <c r="K610">
        <v>0</v>
      </c>
      <c r="L610">
        <v>40</v>
      </c>
      <c r="M610">
        <v>0</v>
      </c>
      <c r="N610">
        <v>66</v>
      </c>
      <c r="O610">
        <v>0</v>
      </c>
      <c r="P610">
        <v>66</v>
      </c>
      <c r="Q610">
        <v>80</v>
      </c>
      <c r="R610">
        <v>132</v>
      </c>
      <c r="S610">
        <v>0</v>
      </c>
      <c r="T610">
        <v>3</v>
      </c>
      <c r="U610">
        <v>80</v>
      </c>
      <c r="V610">
        <v>132</v>
      </c>
      <c r="W610">
        <v>691</v>
      </c>
      <c r="X610">
        <v>0</v>
      </c>
      <c r="Y610">
        <v>60</v>
      </c>
      <c r="Z610">
        <v>60</v>
      </c>
      <c r="AA610">
        <v>0</v>
      </c>
      <c r="AB610">
        <v>57</v>
      </c>
      <c r="AC610">
        <v>57</v>
      </c>
    </row>
    <row r="611" spans="1:29">
      <c r="A611">
        <v>4</v>
      </c>
      <c r="B611">
        <v>0</v>
      </c>
      <c r="C611">
        <v>0</v>
      </c>
      <c r="D611">
        <v>0</v>
      </c>
      <c r="E611">
        <v>1</v>
      </c>
      <c r="F611">
        <v>1</v>
      </c>
      <c r="G611" t="s">
        <v>247</v>
      </c>
      <c r="H611" t="s">
        <v>247</v>
      </c>
      <c r="I611">
        <v>0</v>
      </c>
      <c r="J611">
        <v>0</v>
      </c>
      <c r="K611">
        <v>60</v>
      </c>
      <c r="L611">
        <v>60</v>
      </c>
      <c r="M611">
        <v>0</v>
      </c>
      <c r="N611">
        <v>0</v>
      </c>
      <c r="O611">
        <v>56</v>
      </c>
      <c r="P611">
        <v>56</v>
      </c>
      <c r="Q611">
        <v>240</v>
      </c>
      <c r="R611">
        <v>224</v>
      </c>
      <c r="S611">
        <v>0</v>
      </c>
      <c r="T611">
        <v>1</v>
      </c>
      <c r="U611">
        <v>240</v>
      </c>
      <c r="V611">
        <v>224</v>
      </c>
      <c r="W611">
        <v>692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</row>
    <row r="612" spans="1:29">
      <c r="A612">
        <v>5</v>
      </c>
      <c r="B612">
        <v>1</v>
      </c>
      <c r="C612">
        <v>0</v>
      </c>
      <c r="D612">
        <v>1</v>
      </c>
      <c r="E612">
        <v>0</v>
      </c>
      <c r="F612">
        <v>0</v>
      </c>
      <c r="G612">
        <v>0</v>
      </c>
      <c r="H612">
        <v>3</v>
      </c>
      <c r="I612">
        <v>0</v>
      </c>
      <c r="J612">
        <v>5</v>
      </c>
      <c r="K612">
        <v>0</v>
      </c>
      <c r="L612">
        <v>5</v>
      </c>
      <c r="M612">
        <v>0</v>
      </c>
      <c r="N612">
        <v>4</v>
      </c>
      <c r="O612">
        <v>0</v>
      </c>
      <c r="P612">
        <v>4</v>
      </c>
      <c r="Q612">
        <v>25</v>
      </c>
      <c r="R612">
        <v>20</v>
      </c>
      <c r="S612">
        <v>1</v>
      </c>
      <c r="T612">
        <v>3</v>
      </c>
      <c r="U612">
        <v>15</v>
      </c>
      <c r="V612">
        <v>12</v>
      </c>
      <c r="W612">
        <v>693</v>
      </c>
      <c r="X612">
        <v>0</v>
      </c>
      <c r="Y612">
        <v>95</v>
      </c>
      <c r="Z612">
        <v>95</v>
      </c>
      <c r="AA612">
        <v>0</v>
      </c>
      <c r="AB612">
        <v>101</v>
      </c>
      <c r="AC612">
        <v>101</v>
      </c>
    </row>
    <row r="613" spans="1:29">
      <c r="A613">
        <v>8</v>
      </c>
      <c r="B613">
        <v>1</v>
      </c>
      <c r="C613">
        <v>0</v>
      </c>
      <c r="D613">
        <v>1</v>
      </c>
      <c r="E613">
        <v>0</v>
      </c>
      <c r="F613">
        <v>0</v>
      </c>
      <c r="G613">
        <v>0</v>
      </c>
      <c r="H613" t="s">
        <v>247</v>
      </c>
      <c r="I613">
        <v>0</v>
      </c>
      <c r="J613">
        <v>40</v>
      </c>
      <c r="K613">
        <v>0</v>
      </c>
      <c r="L613">
        <v>40</v>
      </c>
      <c r="M613">
        <v>0</v>
      </c>
      <c r="N613">
        <v>71</v>
      </c>
      <c r="O613">
        <v>0</v>
      </c>
      <c r="P613">
        <v>71</v>
      </c>
      <c r="Q613">
        <v>320</v>
      </c>
      <c r="R613">
        <v>568</v>
      </c>
      <c r="S613">
        <v>1</v>
      </c>
      <c r="T613">
        <v>3</v>
      </c>
      <c r="U613">
        <v>320</v>
      </c>
      <c r="V613">
        <v>568</v>
      </c>
      <c r="W613">
        <v>694</v>
      </c>
      <c r="X613">
        <v>0</v>
      </c>
      <c r="Y613">
        <v>50</v>
      </c>
      <c r="Z613">
        <v>50</v>
      </c>
      <c r="AA613">
        <v>0</v>
      </c>
      <c r="AB613">
        <v>203</v>
      </c>
      <c r="AC613">
        <v>203</v>
      </c>
    </row>
    <row r="614" spans="1:29">
      <c r="A614">
        <v>5</v>
      </c>
      <c r="B614">
        <v>1</v>
      </c>
      <c r="C614">
        <v>1</v>
      </c>
      <c r="D614">
        <v>0</v>
      </c>
      <c r="E614">
        <v>0</v>
      </c>
      <c r="F614">
        <v>0</v>
      </c>
      <c r="G614">
        <v>1</v>
      </c>
      <c r="H614" t="s">
        <v>247</v>
      </c>
      <c r="I614">
        <v>30</v>
      </c>
      <c r="J614">
        <v>0</v>
      </c>
      <c r="K614">
        <v>0</v>
      </c>
      <c r="L614">
        <v>30</v>
      </c>
      <c r="M614">
        <v>34</v>
      </c>
      <c r="N614">
        <v>0</v>
      </c>
      <c r="O614">
        <v>0</v>
      </c>
      <c r="P614">
        <v>34</v>
      </c>
      <c r="Q614">
        <v>150</v>
      </c>
      <c r="R614">
        <v>170</v>
      </c>
      <c r="S614">
        <v>0</v>
      </c>
      <c r="T614">
        <v>2</v>
      </c>
      <c r="U614">
        <v>150</v>
      </c>
      <c r="V614">
        <v>170</v>
      </c>
      <c r="W614">
        <v>695</v>
      </c>
      <c r="X614">
        <v>70</v>
      </c>
      <c r="Y614">
        <v>0</v>
      </c>
      <c r="Z614">
        <v>70</v>
      </c>
      <c r="AA614">
        <v>81</v>
      </c>
      <c r="AB614">
        <v>0</v>
      </c>
      <c r="AC614">
        <v>81</v>
      </c>
    </row>
    <row r="615" spans="1:29">
      <c r="A615">
        <v>3</v>
      </c>
      <c r="B615">
        <v>1</v>
      </c>
      <c r="C615">
        <v>0</v>
      </c>
      <c r="D615">
        <v>0</v>
      </c>
      <c r="E615">
        <v>1</v>
      </c>
      <c r="F615">
        <v>1</v>
      </c>
      <c r="G615" t="s">
        <v>247</v>
      </c>
      <c r="H615" t="s">
        <v>247</v>
      </c>
      <c r="I615">
        <v>0</v>
      </c>
      <c r="J615">
        <v>0</v>
      </c>
      <c r="K615">
        <v>45</v>
      </c>
      <c r="L615">
        <v>45</v>
      </c>
      <c r="M615">
        <v>0</v>
      </c>
      <c r="N615">
        <v>0</v>
      </c>
      <c r="O615">
        <v>89</v>
      </c>
      <c r="P615">
        <v>89</v>
      </c>
      <c r="Q615">
        <v>135</v>
      </c>
      <c r="R615">
        <v>267</v>
      </c>
      <c r="S615">
        <v>0</v>
      </c>
      <c r="T615">
        <v>1</v>
      </c>
      <c r="U615">
        <v>135</v>
      </c>
      <c r="V615">
        <v>267</v>
      </c>
      <c r="W615">
        <v>696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</row>
    <row r="616" spans="1:29">
      <c r="A616">
        <v>5</v>
      </c>
      <c r="B616">
        <v>1</v>
      </c>
      <c r="C616">
        <v>0</v>
      </c>
      <c r="D616">
        <v>0</v>
      </c>
      <c r="E616">
        <v>1</v>
      </c>
      <c r="F616">
        <v>1</v>
      </c>
      <c r="G616" t="s">
        <v>247</v>
      </c>
      <c r="H616" t="s">
        <v>247</v>
      </c>
      <c r="I616">
        <v>0</v>
      </c>
      <c r="J616">
        <v>0</v>
      </c>
      <c r="K616">
        <v>30</v>
      </c>
      <c r="L616">
        <v>30</v>
      </c>
      <c r="M616">
        <v>0</v>
      </c>
      <c r="N616">
        <v>0</v>
      </c>
      <c r="O616">
        <v>22</v>
      </c>
      <c r="P616">
        <v>22</v>
      </c>
      <c r="Q616">
        <v>150</v>
      </c>
      <c r="R616">
        <v>110</v>
      </c>
      <c r="S616">
        <v>1</v>
      </c>
      <c r="T616">
        <v>1</v>
      </c>
      <c r="U616">
        <v>150</v>
      </c>
      <c r="V616">
        <v>110</v>
      </c>
      <c r="W616">
        <v>698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</row>
    <row r="617" spans="1:29">
      <c r="A617">
        <v>2</v>
      </c>
      <c r="B617">
        <v>0</v>
      </c>
      <c r="C617">
        <v>0</v>
      </c>
      <c r="D617">
        <v>1</v>
      </c>
      <c r="E617">
        <v>0</v>
      </c>
      <c r="F617">
        <v>0</v>
      </c>
      <c r="G617">
        <v>0</v>
      </c>
      <c r="H617" t="s">
        <v>247</v>
      </c>
      <c r="I617">
        <v>0</v>
      </c>
      <c r="J617">
        <v>65</v>
      </c>
      <c r="K617">
        <v>0</v>
      </c>
      <c r="L617">
        <v>65</v>
      </c>
      <c r="M617">
        <v>0</v>
      </c>
      <c r="N617">
        <v>74</v>
      </c>
      <c r="O617">
        <v>0</v>
      </c>
      <c r="P617">
        <v>74</v>
      </c>
      <c r="Q617">
        <v>130</v>
      </c>
      <c r="R617">
        <v>148</v>
      </c>
      <c r="S617">
        <v>0</v>
      </c>
      <c r="T617">
        <v>3</v>
      </c>
      <c r="U617">
        <v>130</v>
      </c>
      <c r="V617">
        <v>148</v>
      </c>
      <c r="W617">
        <v>699</v>
      </c>
      <c r="X617">
        <v>0</v>
      </c>
      <c r="Y617">
        <v>35</v>
      </c>
      <c r="Z617">
        <v>35</v>
      </c>
      <c r="AA617">
        <v>0</v>
      </c>
      <c r="AB617">
        <v>38</v>
      </c>
      <c r="AC617">
        <v>38</v>
      </c>
    </row>
    <row r="618" spans="1:29">
      <c r="A618">
        <v>3</v>
      </c>
      <c r="B618">
        <v>0</v>
      </c>
      <c r="C618">
        <v>1</v>
      </c>
      <c r="D618">
        <v>0</v>
      </c>
      <c r="E618">
        <v>0</v>
      </c>
      <c r="F618">
        <v>0</v>
      </c>
      <c r="G618">
        <v>1</v>
      </c>
      <c r="H618" t="s">
        <v>247</v>
      </c>
      <c r="I618">
        <v>10</v>
      </c>
      <c r="J618">
        <v>0</v>
      </c>
      <c r="K618">
        <v>0</v>
      </c>
      <c r="L618">
        <v>10</v>
      </c>
      <c r="M618">
        <v>35</v>
      </c>
      <c r="N618">
        <v>0</v>
      </c>
      <c r="O618">
        <v>0</v>
      </c>
      <c r="P618">
        <v>35</v>
      </c>
      <c r="Q618">
        <v>30</v>
      </c>
      <c r="R618">
        <v>105</v>
      </c>
      <c r="S618">
        <v>0</v>
      </c>
      <c r="T618">
        <v>2</v>
      </c>
      <c r="U618">
        <v>30</v>
      </c>
      <c r="V618">
        <v>105</v>
      </c>
      <c r="W618">
        <v>700</v>
      </c>
      <c r="X618">
        <v>90</v>
      </c>
      <c r="Y618">
        <v>0</v>
      </c>
      <c r="Z618">
        <v>90</v>
      </c>
      <c r="AA618">
        <v>151</v>
      </c>
      <c r="AB618">
        <v>0</v>
      </c>
      <c r="AC618">
        <v>151</v>
      </c>
    </row>
    <row r="619" spans="1:29">
      <c r="A619">
        <v>3</v>
      </c>
      <c r="B619">
        <v>0</v>
      </c>
      <c r="C619">
        <v>0</v>
      </c>
      <c r="D619">
        <v>0</v>
      </c>
      <c r="E619">
        <v>1</v>
      </c>
      <c r="F619">
        <v>1</v>
      </c>
      <c r="G619" t="s">
        <v>247</v>
      </c>
      <c r="H619" t="s">
        <v>247</v>
      </c>
      <c r="I619">
        <v>0</v>
      </c>
      <c r="J619">
        <v>0</v>
      </c>
      <c r="K619">
        <v>70</v>
      </c>
      <c r="L619">
        <v>70</v>
      </c>
      <c r="M619">
        <v>0</v>
      </c>
      <c r="N619">
        <v>0</v>
      </c>
      <c r="O619">
        <v>65</v>
      </c>
      <c r="P619">
        <v>65</v>
      </c>
      <c r="Q619">
        <v>210</v>
      </c>
      <c r="R619">
        <v>195</v>
      </c>
      <c r="S619">
        <v>1</v>
      </c>
      <c r="T619">
        <v>1</v>
      </c>
      <c r="U619">
        <v>210</v>
      </c>
      <c r="V619">
        <v>195</v>
      </c>
      <c r="W619">
        <v>701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</row>
    <row r="620" spans="1:29">
      <c r="A620">
        <v>2</v>
      </c>
      <c r="B620">
        <v>0</v>
      </c>
      <c r="C620">
        <v>1</v>
      </c>
      <c r="D620">
        <v>0</v>
      </c>
      <c r="E620">
        <v>0</v>
      </c>
      <c r="F620">
        <v>0</v>
      </c>
      <c r="G620">
        <v>1</v>
      </c>
      <c r="H620" t="s">
        <v>247</v>
      </c>
      <c r="I620">
        <v>100</v>
      </c>
      <c r="J620">
        <v>0</v>
      </c>
      <c r="K620">
        <v>0</v>
      </c>
      <c r="L620">
        <v>100</v>
      </c>
      <c r="M620">
        <v>0</v>
      </c>
      <c r="N620">
        <v>0</v>
      </c>
      <c r="O620">
        <v>0</v>
      </c>
      <c r="P620">
        <v>0</v>
      </c>
      <c r="Q620">
        <v>200</v>
      </c>
      <c r="R620">
        <v>0</v>
      </c>
      <c r="S620">
        <v>0</v>
      </c>
      <c r="T620">
        <v>2</v>
      </c>
      <c r="U620">
        <v>200</v>
      </c>
      <c r="V620">
        <v>0</v>
      </c>
      <c r="W620">
        <v>702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</row>
    <row r="621" spans="1:29">
      <c r="A621">
        <v>2</v>
      </c>
      <c r="B621">
        <v>0</v>
      </c>
      <c r="C621">
        <v>0</v>
      </c>
      <c r="D621">
        <v>0</v>
      </c>
      <c r="E621">
        <v>1</v>
      </c>
      <c r="F621">
        <v>1</v>
      </c>
      <c r="G621" t="s">
        <v>247</v>
      </c>
      <c r="H621" t="s">
        <v>247</v>
      </c>
      <c r="I621">
        <v>0</v>
      </c>
      <c r="J621">
        <v>0</v>
      </c>
      <c r="K621">
        <v>40</v>
      </c>
      <c r="L621">
        <v>40</v>
      </c>
      <c r="M621">
        <v>0</v>
      </c>
      <c r="N621">
        <v>0</v>
      </c>
      <c r="O621">
        <v>43</v>
      </c>
      <c r="P621">
        <v>43</v>
      </c>
      <c r="Q621">
        <v>80</v>
      </c>
      <c r="R621">
        <v>86</v>
      </c>
      <c r="S621">
        <v>0</v>
      </c>
      <c r="T621">
        <v>1</v>
      </c>
      <c r="U621">
        <v>80</v>
      </c>
      <c r="V621">
        <v>86</v>
      </c>
      <c r="W621">
        <v>703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</row>
    <row r="622" spans="1:29">
      <c r="A622">
        <v>4</v>
      </c>
      <c r="B622">
        <v>0</v>
      </c>
      <c r="C622">
        <v>0</v>
      </c>
      <c r="D622">
        <v>1</v>
      </c>
      <c r="E622">
        <v>0</v>
      </c>
      <c r="F622">
        <v>0</v>
      </c>
      <c r="G622">
        <v>0</v>
      </c>
      <c r="H622" t="s">
        <v>247</v>
      </c>
      <c r="I622">
        <v>0</v>
      </c>
      <c r="J622">
        <v>40</v>
      </c>
      <c r="K622">
        <v>0</v>
      </c>
      <c r="L622">
        <v>40</v>
      </c>
      <c r="M622">
        <v>0</v>
      </c>
      <c r="N622">
        <v>67</v>
      </c>
      <c r="O622">
        <v>0</v>
      </c>
      <c r="P622">
        <v>67</v>
      </c>
      <c r="Q622">
        <v>160</v>
      </c>
      <c r="R622">
        <v>268</v>
      </c>
      <c r="S622">
        <v>1</v>
      </c>
      <c r="T622">
        <v>3</v>
      </c>
      <c r="U622">
        <v>160</v>
      </c>
      <c r="V622">
        <v>268</v>
      </c>
      <c r="W622">
        <v>704</v>
      </c>
      <c r="X622">
        <v>0</v>
      </c>
      <c r="Y622">
        <v>60</v>
      </c>
      <c r="Z622">
        <v>60</v>
      </c>
      <c r="AA622">
        <v>0</v>
      </c>
      <c r="AB622">
        <v>134</v>
      </c>
      <c r="AC622">
        <v>134</v>
      </c>
    </row>
    <row r="623" spans="1:29">
      <c r="A623">
        <v>5</v>
      </c>
      <c r="B623">
        <v>1</v>
      </c>
      <c r="C623">
        <v>0</v>
      </c>
      <c r="D623">
        <v>1</v>
      </c>
      <c r="E623">
        <v>0</v>
      </c>
      <c r="F623">
        <v>0</v>
      </c>
      <c r="G623">
        <v>0</v>
      </c>
      <c r="H623" t="s">
        <v>247</v>
      </c>
      <c r="I623">
        <v>0</v>
      </c>
      <c r="J623">
        <v>5</v>
      </c>
      <c r="K623">
        <v>0</v>
      </c>
      <c r="L623">
        <v>5</v>
      </c>
      <c r="M623">
        <v>0</v>
      </c>
      <c r="N623">
        <v>22</v>
      </c>
      <c r="O623">
        <v>0</v>
      </c>
      <c r="P623">
        <v>22</v>
      </c>
      <c r="Q623">
        <v>25</v>
      </c>
      <c r="R623">
        <v>110</v>
      </c>
      <c r="S623">
        <v>0</v>
      </c>
      <c r="T623">
        <v>3</v>
      </c>
      <c r="U623">
        <v>25</v>
      </c>
      <c r="V623">
        <v>110</v>
      </c>
      <c r="W623">
        <v>705</v>
      </c>
      <c r="X623">
        <v>0</v>
      </c>
      <c r="Y623">
        <v>95</v>
      </c>
      <c r="Z623">
        <v>95</v>
      </c>
      <c r="AA623">
        <v>0</v>
      </c>
      <c r="AB623">
        <v>176</v>
      </c>
      <c r="AC623">
        <v>176</v>
      </c>
    </row>
    <row r="624" spans="1:29">
      <c r="A624">
        <v>8</v>
      </c>
      <c r="B624">
        <v>1</v>
      </c>
      <c r="C624">
        <v>1</v>
      </c>
      <c r="D624">
        <v>0</v>
      </c>
      <c r="E624">
        <v>0</v>
      </c>
      <c r="F624">
        <v>0</v>
      </c>
      <c r="G624">
        <v>1</v>
      </c>
      <c r="H624" t="s">
        <v>247</v>
      </c>
      <c r="I624">
        <v>15</v>
      </c>
      <c r="J624">
        <v>0</v>
      </c>
      <c r="K624">
        <v>0</v>
      </c>
      <c r="L624">
        <v>15</v>
      </c>
      <c r="M624">
        <v>61</v>
      </c>
      <c r="N624">
        <v>0</v>
      </c>
      <c r="O624">
        <v>0</v>
      </c>
      <c r="P624">
        <v>61</v>
      </c>
      <c r="Q624">
        <v>120</v>
      </c>
      <c r="R624">
        <v>488</v>
      </c>
      <c r="S624">
        <v>0</v>
      </c>
      <c r="T624">
        <v>2</v>
      </c>
      <c r="U624">
        <v>120</v>
      </c>
      <c r="V624">
        <v>488</v>
      </c>
      <c r="W624">
        <v>707</v>
      </c>
      <c r="X624">
        <v>85</v>
      </c>
      <c r="Y624">
        <v>0</v>
      </c>
      <c r="Z624">
        <v>85</v>
      </c>
      <c r="AA624">
        <v>405</v>
      </c>
      <c r="AB624">
        <v>0</v>
      </c>
      <c r="AC624">
        <v>405</v>
      </c>
    </row>
    <row r="625" spans="1:29">
      <c r="A625">
        <v>2</v>
      </c>
      <c r="B625">
        <v>0</v>
      </c>
      <c r="C625">
        <v>1</v>
      </c>
      <c r="D625">
        <v>0</v>
      </c>
      <c r="E625">
        <v>0</v>
      </c>
      <c r="F625">
        <v>0</v>
      </c>
      <c r="G625">
        <v>1</v>
      </c>
      <c r="H625" t="s">
        <v>247</v>
      </c>
      <c r="I625">
        <v>40</v>
      </c>
      <c r="J625">
        <v>0</v>
      </c>
      <c r="K625">
        <v>0</v>
      </c>
      <c r="L625">
        <v>40</v>
      </c>
      <c r="M625">
        <v>43</v>
      </c>
      <c r="N625">
        <v>0</v>
      </c>
      <c r="O625">
        <v>0</v>
      </c>
      <c r="P625">
        <v>43</v>
      </c>
      <c r="Q625">
        <v>80</v>
      </c>
      <c r="R625">
        <v>86</v>
      </c>
      <c r="S625">
        <v>1</v>
      </c>
      <c r="T625">
        <v>2</v>
      </c>
      <c r="U625">
        <v>80</v>
      </c>
      <c r="V625">
        <v>86</v>
      </c>
      <c r="W625">
        <v>708</v>
      </c>
      <c r="X625">
        <v>60</v>
      </c>
      <c r="Y625">
        <v>0</v>
      </c>
      <c r="Z625">
        <v>60</v>
      </c>
      <c r="AA625">
        <v>52</v>
      </c>
      <c r="AB625">
        <v>0</v>
      </c>
      <c r="AC625">
        <v>52</v>
      </c>
    </row>
    <row r="626" spans="1:29">
      <c r="A626">
        <v>1</v>
      </c>
      <c r="B626">
        <v>0</v>
      </c>
      <c r="C626">
        <v>0</v>
      </c>
      <c r="D626">
        <v>0</v>
      </c>
      <c r="E626">
        <v>1</v>
      </c>
      <c r="F626">
        <v>1</v>
      </c>
      <c r="G626" t="s">
        <v>247</v>
      </c>
      <c r="H626" t="s">
        <v>247</v>
      </c>
      <c r="I626">
        <v>0</v>
      </c>
      <c r="J626">
        <v>0</v>
      </c>
      <c r="K626">
        <v>100</v>
      </c>
      <c r="L626">
        <v>100</v>
      </c>
      <c r="M626">
        <v>0</v>
      </c>
      <c r="N626">
        <v>0</v>
      </c>
      <c r="O626">
        <v>100</v>
      </c>
      <c r="P626">
        <v>100</v>
      </c>
      <c r="Q626">
        <v>100</v>
      </c>
      <c r="R626">
        <v>100</v>
      </c>
      <c r="S626">
        <v>1</v>
      </c>
      <c r="T626">
        <v>1</v>
      </c>
      <c r="U626">
        <v>100</v>
      </c>
      <c r="V626">
        <v>100</v>
      </c>
      <c r="W626">
        <v>709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</row>
    <row r="627" spans="1:29">
      <c r="A627">
        <v>2</v>
      </c>
      <c r="B627">
        <v>0</v>
      </c>
      <c r="C627">
        <v>1</v>
      </c>
      <c r="D627">
        <v>0</v>
      </c>
      <c r="E627">
        <v>0</v>
      </c>
      <c r="F627">
        <v>0</v>
      </c>
      <c r="G627">
        <v>1</v>
      </c>
      <c r="H627" t="s">
        <v>247</v>
      </c>
      <c r="I627">
        <v>50</v>
      </c>
      <c r="J627">
        <v>0</v>
      </c>
      <c r="K627">
        <v>0</v>
      </c>
      <c r="L627">
        <v>50</v>
      </c>
      <c r="M627">
        <v>98</v>
      </c>
      <c r="N627">
        <v>0</v>
      </c>
      <c r="O627">
        <v>0</v>
      </c>
      <c r="P627">
        <v>98</v>
      </c>
      <c r="Q627">
        <v>100</v>
      </c>
      <c r="R627">
        <v>196</v>
      </c>
      <c r="S627">
        <v>1</v>
      </c>
      <c r="T627">
        <v>2</v>
      </c>
      <c r="U627">
        <v>100</v>
      </c>
      <c r="V627">
        <v>196</v>
      </c>
      <c r="W627">
        <v>710</v>
      </c>
      <c r="X627">
        <v>50</v>
      </c>
      <c r="Y627">
        <v>0</v>
      </c>
      <c r="Z627">
        <v>50</v>
      </c>
      <c r="AA627">
        <v>98</v>
      </c>
      <c r="AB627">
        <v>0</v>
      </c>
      <c r="AC627">
        <v>98</v>
      </c>
    </row>
    <row r="628" spans="1:29">
      <c r="A628">
        <v>5</v>
      </c>
      <c r="B628">
        <v>1</v>
      </c>
      <c r="C628">
        <v>0</v>
      </c>
      <c r="D628">
        <v>0</v>
      </c>
      <c r="E628">
        <v>1</v>
      </c>
      <c r="F628">
        <v>1</v>
      </c>
      <c r="G628" t="s">
        <v>247</v>
      </c>
      <c r="H628" t="s">
        <v>247</v>
      </c>
      <c r="I628">
        <v>0</v>
      </c>
      <c r="J628">
        <v>0</v>
      </c>
      <c r="K628">
        <v>20</v>
      </c>
      <c r="L628">
        <v>20</v>
      </c>
      <c r="M628">
        <v>0</v>
      </c>
      <c r="N628">
        <v>0</v>
      </c>
      <c r="O628">
        <v>26</v>
      </c>
      <c r="P628">
        <v>26</v>
      </c>
      <c r="Q628">
        <v>100</v>
      </c>
      <c r="R628">
        <v>130</v>
      </c>
      <c r="S628">
        <v>1</v>
      </c>
      <c r="T628">
        <v>1</v>
      </c>
      <c r="U628">
        <v>100</v>
      </c>
      <c r="V628">
        <v>130</v>
      </c>
      <c r="W628">
        <v>711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</row>
    <row r="629" spans="1:29">
      <c r="A629">
        <v>4</v>
      </c>
      <c r="B629">
        <v>0</v>
      </c>
      <c r="C629">
        <v>0</v>
      </c>
      <c r="D629">
        <v>1</v>
      </c>
      <c r="E629">
        <v>0</v>
      </c>
      <c r="F629">
        <v>0</v>
      </c>
      <c r="G629">
        <v>0</v>
      </c>
      <c r="H629" t="s">
        <v>247</v>
      </c>
      <c r="I629">
        <v>0</v>
      </c>
      <c r="J629">
        <v>35</v>
      </c>
      <c r="K629">
        <v>0</v>
      </c>
      <c r="L629">
        <v>35</v>
      </c>
      <c r="M629">
        <v>0</v>
      </c>
      <c r="N629">
        <v>59</v>
      </c>
      <c r="O629">
        <v>0</v>
      </c>
      <c r="P629">
        <v>59</v>
      </c>
      <c r="Q629">
        <v>140</v>
      </c>
      <c r="R629">
        <v>236</v>
      </c>
      <c r="S629">
        <v>0</v>
      </c>
      <c r="T629">
        <v>3</v>
      </c>
      <c r="U629">
        <v>140</v>
      </c>
      <c r="V629">
        <v>236</v>
      </c>
      <c r="W629">
        <v>712</v>
      </c>
      <c r="X629">
        <v>0</v>
      </c>
      <c r="Y629">
        <v>65</v>
      </c>
      <c r="Z629">
        <v>65</v>
      </c>
      <c r="AA629">
        <v>0</v>
      </c>
      <c r="AB629">
        <v>90</v>
      </c>
      <c r="AC629">
        <v>90</v>
      </c>
    </row>
    <row r="630" spans="1:29">
      <c r="A630">
        <v>2</v>
      </c>
      <c r="B630">
        <v>0</v>
      </c>
      <c r="C630">
        <v>1</v>
      </c>
      <c r="D630">
        <v>0</v>
      </c>
      <c r="E630">
        <v>0</v>
      </c>
      <c r="F630">
        <v>0</v>
      </c>
      <c r="G630">
        <v>1</v>
      </c>
      <c r="H630">
        <v>2</v>
      </c>
      <c r="I630">
        <v>50</v>
      </c>
      <c r="J630">
        <v>0</v>
      </c>
      <c r="K630">
        <v>0</v>
      </c>
      <c r="L630">
        <v>50</v>
      </c>
      <c r="M630">
        <v>50</v>
      </c>
      <c r="N630">
        <v>0</v>
      </c>
      <c r="O630">
        <v>0</v>
      </c>
      <c r="P630">
        <v>50</v>
      </c>
      <c r="Q630">
        <v>100</v>
      </c>
      <c r="R630">
        <v>100</v>
      </c>
      <c r="S630">
        <v>1</v>
      </c>
      <c r="T630">
        <v>2</v>
      </c>
      <c r="U630">
        <v>100</v>
      </c>
      <c r="V630">
        <v>100</v>
      </c>
      <c r="W630">
        <v>713</v>
      </c>
      <c r="X630">
        <v>50</v>
      </c>
      <c r="Y630">
        <v>0</v>
      </c>
      <c r="Z630">
        <v>50</v>
      </c>
      <c r="AA630">
        <v>50</v>
      </c>
      <c r="AB630">
        <v>0</v>
      </c>
      <c r="AC630">
        <v>50</v>
      </c>
    </row>
    <row r="631" spans="1:29">
      <c r="A631">
        <v>6</v>
      </c>
      <c r="B631">
        <v>0</v>
      </c>
      <c r="C631">
        <v>0</v>
      </c>
      <c r="D631">
        <v>0</v>
      </c>
      <c r="E631">
        <v>1</v>
      </c>
      <c r="F631">
        <v>1</v>
      </c>
      <c r="G631" t="s">
        <v>247</v>
      </c>
      <c r="H631" t="s">
        <v>247</v>
      </c>
      <c r="I631">
        <v>0</v>
      </c>
      <c r="J631">
        <v>0</v>
      </c>
      <c r="K631">
        <v>40</v>
      </c>
      <c r="L631">
        <v>40</v>
      </c>
      <c r="M631">
        <v>0</v>
      </c>
      <c r="N631">
        <v>0</v>
      </c>
      <c r="O631">
        <v>39</v>
      </c>
      <c r="P631">
        <v>39</v>
      </c>
      <c r="Q631">
        <v>240</v>
      </c>
      <c r="R631">
        <v>234</v>
      </c>
      <c r="S631">
        <v>1</v>
      </c>
      <c r="T631">
        <v>1</v>
      </c>
      <c r="U631">
        <v>240</v>
      </c>
      <c r="V631">
        <v>234</v>
      </c>
      <c r="W631">
        <v>714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</row>
    <row r="632" spans="1:29">
      <c r="A632">
        <v>5</v>
      </c>
      <c r="B632">
        <v>1</v>
      </c>
      <c r="C632">
        <v>0</v>
      </c>
      <c r="D632">
        <v>1</v>
      </c>
      <c r="E632">
        <v>0</v>
      </c>
      <c r="F632">
        <v>0</v>
      </c>
      <c r="G632">
        <v>0</v>
      </c>
      <c r="H632">
        <v>5</v>
      </c>
      <c r="I632">
        <v>0</v>
      </c>
      <c r="J632">
        <v>20</v>
      </c>
      <c r="K632">
        <v>0</v>
      </c>
      <c r="L632">
        <v>20</v>
      </c>
      <c r="M632">
        <v>0</v>
      </c>
      <c r="N632">
        <v>96</v>
      </c>
      <c r="O632">
        <v>0</v>
      </c>
      <c r="P632">
        <v>96</v>
      </c>
      <c r="Q632">
        <v>100</v>
      </c>
      <c r="R632">
        <v>480</v>
      </c>
      <c r="S632">
        <v>0</v>
      </c>
      <c r="T632">
        <v>3</v>
      </c>
      <c r="U632">
        <v>100</v>
      </c>
      <c r="V632">
        <v>480</v>
      </c>
      <c r="W632">
        <v>715</v>
      </c>
      <c r="X632">
        <v>0</v>
      </c>
      <c r="Y632">
        <v>80</v>
      </c>
      <c r="Z632">
        <v>80</v>
      </c>
      <c r="AA632">
        <v>0</v>
      </c>
      <c r="AB632">
        <v>376</v>
      </c>
      <c r="AC632">
        <v>376</v>
      </c>
    </row>
    <row r="633" spans="1:29">
      <c r="A633">
        <v>3</v>
      </c>
      <c r="B633">
        <v>0</v>
      </c>
      <c r="C633">
        <v>0</v>
      </c>
      <c r="D633">
        <v>0</v>
      </c>
      <c r="E633">
        <v>1</v>
      </c>
      <c r="F633">
        <v>1</v>
      </c>
      <c r="G633" t="s">
        <v>247</v>
      </c>
      <c r="H633" t="s">
        <v>247</v>
      </c>
      <c r="I633">
        <v>0</v>
      </c>
      <c r="J633">
        <v>0</v>
      </c>
      <c r="K633">
        <v>90</v>
      </c>
      <c r="L633">
        <v>90</v>
      </c>
      <c r="M633">
        <v>0</v>
      </c>
      <c r="N633">
        <v>0</v>
      </c>
      <c r="O633">
        <v>92</v>
      </c>
      <c r="P633">
        <v>92</v>
      </c>
      <c r="Q633">
        <v>270</v>
      </c>
      <c r="R633">
        <v>276</v>
      </c>
      <c r="S633">
        <v>0</v>
      </c>
      <c r="T633">
        <v>1</v>
      </c>
      <c r="U633">
        <v>270</v>
      </c>
      <c r="V633">
        <v>276</v>
      </c>
      <c r="W633">
        <v>716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</row>
    <row r="634" spans="1:29">
      <c r="A634">
        <v>5</v>
      </c>
      <c r="B634">
        <v>1</v>
      </c>
      <c r="C634">
        <v>0</v>
      </c>
      <c r="D634">
        <v>1</v>
      </c>
      <c r="E634">
        <v>0</v>
      </c>
      <c r="F634">
        <v>0</v>
      </c>
      <c r="G634">
        <v>0</v>
      </c>
      <c r="H634" t="s">
        <v>247</v>
      </c>
      <c r="I634">
        <v>0</v>
      </c>
      <c r="J634">
        <v>25</v>
      </c>
      <c r="K634">
        <v>0</v>
      </c>
      <c r="L634">
        <v>25</v>
      </c>
      <c r="M634">
        <v>0</v>
      </c>
      <c r="N634">
        <v>26</v>
      </c>
      <c r="O634">
        <v>0</v>
      </c>
      <c r="P634">
        <v>26</v>
      </c>
      <c r="Q634">
        <v>125</v>
      </c>
      <c r="R634">
        <v>130</v>
      </c>
      <c r="S634">
        <v>1</v>
      </c>
      <c r="T634">
        <v>3</v>
      </c>
      <c r="U634">
        <v>125</v>
      </c>
      <c r="V634">
        <v>130</v>
      </c>
      <c r="W634">
        <v>717</v>
      </c>
      <c r="X634">
        <v>0</v>
      </c>
      <c r="Y634">
        <v>75</v>
      </c>
      <c r="Z634">
        <v>75</v>
      </c>
      <c r="AA634">
        <v>0</v>
      </c>
      <c r="AB634">
        <v>75</v>
      </c>
      <c r="AC634">
        <v>75</v>
      </c>
    </row>
    <row r="635" spans="1:29">
      <c r="A635">
        <v>6</v>
      </c>
      <c r="B635">
        <v>1</v>
      </c>
      <c r="C635">
        <v>0</v>
      </c>
      <c r="D635">
        <v>1</v>
      </c>
      <c r="E635">
        <v>0</v>
      </c>
      <c r="F635">
        <v>0</v>
      </c>
      <c r="G635">
        <v>0</v>
      </c>
      <c r="H635" t="s">
        <v>247</v>
      </c>
      <c r="I635">
        <v>0</v>
      </c>
      <c r="J635">
        <v>20</v>
      </c>
      <c r="K635">
        <v>0</v>
      </c>
      <c r="L635">
        <v>20</v>
      </c>
      <c r="M635">
        <v>0</v>
      </c>
      <c r="N635">
        <v>26</v>
      </c>
      <c r="O635">
        <v>0</v>
      </c>
      <c r="P635">
        <v>26</v>
      </c>
      <c r="Q635">
        <v>120</v>
      </c>
      <c r="R635">
        <v>156</v>
      </c>
      <c r="S635">
        <v>1</v>
      </c>
      <c r="T635">
        <v>3</v>
      </c>
      <c r="U635">
        <v>120</v>
      </c>
      <c r="V635">
        <v>156</v>
      </c>
      <c r="W635">
        <v>718</v>
      </c>
      <c r="X635">
        <v>0</v>
      </c>
      <c r="Y635">
        <v>80</v>
      </c>
      <c r="Z635">
        <v>80</v>
      </c>
      <c r="AA635">
        <v>0</v>
      </c>
      <c r="AB635">
        <v>107</v>
      </c>
      <c r="AC635">
        <v>107</v>
      </c>
    </row>
    <row r="636" spans="1:29">
      <c r="A636">
        <v>5</v>
      </c>
      <c r="B636">
        <v>1</v>
      </c>
      <c r="C636">
        <v>1</v>
      </c>
      <c r="D636">
        <v>0</v>
      </c>
      <c r="E636">
        <v>0</v>
      </c>
      <c r="F636">
        <v>0</v>
      </c>
      <c r="G636">
        <v>1</v>
      </c>
      <c r="H636" t="s">
        <v>247</v>
      </c>
      <c r="I636">
        <v>20</v>
      </c>
      <c r="J636">
        <v>0</v>
      </c>
      <c r="K636">
        <v>0</v>
      </c>
      <c r="L636">
        <v>20</v>
      </c>
      <c r="M636">
        <v>24</v>
      </c>
      <c r="N636">
        <v>0</v>
      </c>
      <c r="O636">
        <v>0</v>
      </c>
      <c r="P636">
        <v>24</v>
      </c>
      <c r="Q636">
        <v>100</v>
      </c>
      <c r="R636">
        <v>120</v>
      </c>
      <c r="S636">
        <v>1</v>
      </c>
      <c r="T636">
        <v>2</v>
      </c>
      <c r="U636">
        <v>100</v>
      </c>
      <c r="V636">
        <v>120</v>
      </c>
      <c r="W636">
        <v>719</v>
      </c>
      <c r="X636">
        <v>80</v>
      </c>
      <c r="Y636">
        <v>0</v>
      </c>
      <c r="Z636">
        <v>80</v>
      </c>
      <c r="AA636">
        <v>116</v>
      </c>
      <c r="AB636">
        <v>0</v>
      </c>
      <c r="AC636">
        <v>116</v>
      </c>
    </row>
    <row r="637" spans="1:29">
      <c r="A637">
        <v>4</v>
      </c>
      <c r="B637">
        <v>0</v>
      </c>
      <c r="C637">
        <v>1</v>
      </c>
      <c r="D637">
        <v>0</v>
      </c>
      <c r="E637">
        <v>0</v>
      </c>
      <c r="F637">
        <v>0</v>
      </c>
      <c r="G637">
        <v>1</v>
      </c>
      <c r="H637" t="s">
        <v>247</v>
      </c>
      <c r="I637">
        <v>50</v>
      </c>
      <c r="J637">
        <v>0</v>
      </c>
      <c r="K637">
        <v>0</v>
      </c>
      <c r="L637">
        <v>50</v>
      </c>
      <c r="M637">
        <v>47</v>
      </c>
      <c r="N637">
        <v>0</v>
      </c>
      <c r="O637">
        <v>0</v>
      </c>
      <c r="P637">
        <v>47</v>
      </c>
      <c r="Q637">
        <v>200</v>
      </c>
      <c r="R637">
        <v>188</v>
      </c>
      <c r="S637">
        <v>1</v>
      </c>
      <c r="T637">
        <v>2</v>
      </c>
      <c r="U637">
        <v>200</v>
      </c>
      <c r="V637">
        <v>188</v>
      </c>
      <c r="W637">
        <v>720</v>
      </c>
      <c r="X637">
        <v>75</v>
      </c>
      <c r="Y637">
        <v>0</v>
      </c>
      <c r="Z637">
        <v>75</v>
      </c>
      <c r="AA637">
        <v>68</v>
      </c>
      <c r="AB637">
        <v>0</v>
      </c>
      <c r="AC637">
        <v>68</v>
      </c>
    </row>
    <row r="638" spans="1:29">
      <c r="A638">
        <v>4</v>
      </c>
      <c r="B638">
        <v>1</v>
      </c>
      <c r="C638">
        <v>0</v>
      </c>
      <c r="D638">
        <v>0</v>
      </c>
      <c r="E638">
        <v>1</v>
      </c>
      <c r="F638">
        <v>1</v>
      </c>
      <c r="G638" t="s">
        <v>247</v>
      </c>
      <c r="H638" t="s">
        <v>247</v>
      </c>
      <c r="I638">
        <v>0</v>
      </c>
      <c r="J638">
        <v>0</v>
      </c>
      <c r="K638">
        <v>25</v>
      </c>
      <c r="L638">
        <v>25</v>
      </c>
      <c r="M638">
        <v>0</v>
      </c>
      <c r="N638">
        <v>0</v>
      </c>
      <c r="O638">
        <v>46</v>
      </c>
      <c r="P638">
        <v>46</v>
      </c>
      <c r="Q638">
        <v>100</v>
      </c>
      <c r="R638">
        <v>184</v>
      </c>
      <c r="S638">
        <v>1</v>
      </c>
      <c r="T638">
        <v>1</v>
      </c>
      <c r="U638">
        <v>100</v>
      </c>
      <c r="V638">
        <v>184</v>
      </c>
      <c r="W638">
        <v>721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</row>
    <row r="639" spans="1:29">
      <c r="A639">
        <v>4</v>
      </c>
      <c r="B639">
        <v>0</v>
      </c>
      <c r="C639">
        <v>0</v>
      </c>
      <c r="D639">
        <v>0</v>
      </c>
      <c r="E639">
        <v>1</v>
      </c>
      <c r="F639">
        <v>1</v>
      </c>
      <c r="G639" t="s">
        <v>247</v>
      </c>
      <c r="H639" t="s">
        <v>247</v>
      </c>
      <c r="I639">
        <v>0</v>
      </c>
      <c r="J639">
        <v>0</v>
      </c>
      <c r="K639">
        <v>65</v>
      </c>
      <c r="L639">
        <v>65</v>
      </c>
      <c r="M639">
        <v>0</v>
      </c>
      <c r="N639">
        <v>0</v>
      </c>
      <c r="O639">
        <v>58</v>
      </c>
      <c r="P639">
        <v>58</v>
      </c>
      <c r="Q639">
        <v>260</v>
      </c>
      <c r="R639">
        <v>232</v>
      </c>
      <c r="S639">
        <v>0</v>
      </c>
      <c r="T639">
        <v>1</v>
      </c>
      <c r="U639">
        <v>260</v>
      </c>
      <c r="V639">
        <v>232</v>
      </c>
      <c r="W639">
        <v>722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</row>
    <row r="640" spans="1:29">
      <c r="A640">
        <v>5</v>
      </c>
      <c r="B640">
        <v>1</v>
      </c>
      <c r="C640">
        <v>0</v>
      </c>
      <c r="D640">
        <v>1</v>
      </c>
      <c r="E640">
        <v>0</v>
      </c>
      <c r="F640">
        <v>0</v>
      </c>
      <c r="G640">
        <v>0</v>
      </c>
      <c r="H640" t="s">
        <v>247</v>
      </c>
      <c r="I640">
        <v>0</v>
      </c>
      <c r="J640">
        <v>30</v>
      </c>
      <c r="K640">
        <v>0</v>
      </c>
      <c r="L640">
        <v>30</v>
      </c>
      <c r="M640">
        <v>0</v>
      </c>
      <c r="N640">
        <v>37</v>
      </c>
      <c r="O640">
        <v>0</v>
      </c>
      <c r="P640">
        <v>37</v>
      </c>
      <c r="Q640">
        <v>150</v>
      </c>
      <c r="R640">
        <v>185</v>
      </c>
      <c r="S640">
        <v>1</v>
      </c>
      <c r="T640">
        <v>3</v>
      </c>
      <c r="U640">
        <v>150</v>
      </c>
      <c r="V640">
        <v>185</v>
      </c>
      <c r="W640">
        <v>723</v>
      </c>
      <c r="X640">
        <v>0</v>
      </c>
      <c r="Y640">
        <v>75</v>
      </c>
      <c r="Z640">
        <v>75</v>
      </c>
      <c r="AA640">
        <v>0</v>
      </c>
      <c r="AB640">
        <v>88</v>
      </c>
      <c r="AC640">
        <v>88</v>
      </c>
    </row>
    <row r="641" spans="1:29">
      <c r="A641">
        <v>4</v>
      </c>
      <c r="B641">
        <v>0</v>
      </c>
      <c r="C641">
        <v>1</v>
      </c>
      <c r="D641">
        <v>0</v>
      </c>
      <c r="E641">
        <v>0</v>
      </c>
      <c r="F641">
        <v>0</v>
      </c>
      <c r="G641">
        <v>1</v>
      </c>
      <c r="H641" t="s">
        <v>247</v>
      </c>
      <c r="I641">
        <v>35</v>
      </c>
      <c r="J641">
        <v>0</v>
      </c>
      <c r="K641">
        <v>0</v>
      </c>
      <c r="L641">
        <v>35</v>
      </c>
      <c r="M641">
        <v>72</v>
      </c>
      <c r="N641">
        <v>0</v>
      </c>
      <c r="O641">
        <v>0</v>
      </c>
      <c r="P641">
        <v>72</v>
      </c>
      <c r="Q641">
        <v>140</v>
      </c>
      <c r="R641">
        <v>288</v>
      </c>
      <c r="S641">
        <v>1</v>
      </c>
      <c r="T641">
        <v>2</v>
      </c>
      <c r="U641">
        <v>140</v>
      </c>
      <c r="V641">
        <v>288</v>
      </c>
      <c r="W641">
        <v>725</v>
      </c>
      <c r="X641">
        <v>65</v>
      </c>
      <c r="Y641">
        <v>0</v>
      </c>
      <c r="Z641">
        <v>65</v>
      </c>
      <c r="AA641">
        <v>141</v>
      </c>
      <c r="AB641">
        <v>0</v>
      </c>
      <c r="AC641">
        <v>141</v>
      </c>
    </row>
    <row r="642" spans="1:29">
      <c r="A642">
        <v>10</v>
      </c>
      <c r="B642">
        <v>1</v>
      </c>
      <c r="C642">
        <v>1</v>
      </c>
      <c r="D642">
        <v>0</v>
      </c>
      <c r="E642">
        <v>0</v>
      </c>
      <c r="F642">
        <v>0</v>
      </c>
      <c r="G642">
        <v>1</v>
      </c>
      <c r="H642" t="s">
        <v>247</v>
      </c>
      <c r="I642">
        <v>20</v>
      </c>
      <c r="J642">
        <v>0</v>
      </c>
      <c r="K642">
        <v>0</v>
      </c>
      <c r="L642">
        <v>20</v>
      </c>
      <c r="M642">
        <v>25</v>
      </c>
      <c r="N642">
        <v>0</v>
      </c>
      <c r="O642">
        <v>0</v>
      </c>
      <c r="P642">
        <v>25</v>
      </c>
      <c r="Q642">
        <v>200</v>
      </c>
      <c r="R642">
        <v>250</v>
      </c>
      <c r="S642">
        <v>1</v>
      </c>
      <c r="T642">
        <v>2</v>
      </c>
      <c r="U642">
        <v>200</v>
      </c>
      <c r="V642">
        <v>250</v>
      </c>
      <c r="W642">
        <v>726</v>
      </c>
      <c r="X642">
        <v>80</v>
      </c>
      <c r="Y642">
        <v>0</v>
      </c>
      <c r="Z642">
        <v>80</v>
      </c>
      <c r="AA642">
        <v>119</v>
      </c>
      <c r="AB642">
        <v>0</v>
      </c>
      <c r="AC642">
        <v>119</v>
      </c>
    </row>
    <row r="643" spans="1:29">
      <c r="A643">
        <v>3</v>
      </c>
      <c r="B643">
        <v>0</v>
      </c>
      <c r="C643">
        <v>0</v>
      </c>
      <c r="D643">
        <v>1</v>
      </c>
      <c r="E643">
        <v>0</v>
      </c>
      <c r="F643">
        <v>0</v>
      </c>
      <c r="G643">
        <v>0</v>
      </c>
      <c r="H643" t="s">
        <v>247</v>
      </c>
      <c r="I643">
        <v>0</v>
      </c>
      <c r="J643">
        <v>25</v>
      </c>
      <c r="K643">
        <v>0</v>
      </c>
      <c r="L643">
        <v>25</v>
      </c>
      <c r="M643">
        <v>0</v>
      </c>
      <c r="N643">
        <v>64</v>
      </c>
      <c r="O643">
        <v>0</v>
      </c>
      <c r="P643">
        <v>64</v>
      </c>
      <c r="Q643">
        <v>75</v>
      </c>
      <c r="R643">
        <v>192</v>
      </c>
      <c r="S643">
        <v>0</v>
      </c>
      <c r="T643">
        <v>3</v>
      </c>
      <c r="U643">
        <v>75</v>
      </c>
      <c r="V643">
        <v>192</v>
      </c>
      <c r="W643">
        <v>727</v>
      </c>
      <c r="X643">
        <v>0</v>
      </c>
      <c r="Y643">
        <v>75</v>
      </c>
      <c r="Z643">
        <v>75</v>
      </c>
      <c r="AA643">
        <v>0</v>
      </c>
      <c r="AB643">
        <v>125</v>
      </c>
      <c r="AC643">
        <v>125</v>
      </c>
    </row>
    <row r="644" spans="1:29">
      <c r="A644">
        <v>5</v>
      </c>
      <c r="B644">
        <v>1</v>
      </c>
      <c r="C644">
        <v>0</v>
      </c>
      <c r="D644">
        <v>1</v>
      </c>
      <c r="E644">
        <v>0</v>
      </c>
      <c r="F644">
        <v>0</v>
      </c>
      <c r="G644">
        <v>0</v>
      </c>
      <c r="H644" t="s">
        <v>247</v>
      </c>
      <c r="I644">
        <v>0</v>
      </c>
      <c r="J644">
        <v>8</v>
      </c>
      <c r="K644">
        <v>0</v>
      </c>
      <c r="L644">
        <v>8</v>
      </c>
      <c r="M644">
        <v>0</v>
      </c>
      <c r="N644">
        <v>51</v>
      </c>
      <c r="O644">
        <v>0</v>
      </c>
      <c r="P644">
        <v>51</v>
      </c>
      <c r="Q644">
        <v>40</v>
      </c>
      <c r="R644">
        <v>255</v>
      </c>
      <c r="S644">
        <v>0</v>
      </c>
      <c r="T644">
        <v>3</v>
      </c>
      <c r="U644">
        <v>40</v>
      </c>
      <c r="V644">
        <v>255</v>
      </c>
      <c r="W644">
        <v>728</v>
      </c>
      <c r="X644">
        <v>0</v>
      </c>
      <c r="Y644">
        <v>92</v>
      </c>
      <c r="Z644">
        <v>92</v>
      </c>
      <c r="AA644">
        <v>0</v>
      </c>
      <c r="AB644">
        <v>204</v>
      </c>
      <c r="AC644">
        <v>204</v>
      </c>
    </row>
    <row r="645" spans="1:29">
      <c r="A645">
        <v>3</v>
      </c>
      <c r="B645">
        <v>0</v>
      </c>
      <c r="C645">
        <v>1</v>
      </c>
      <c r="D645">
        <v>0</v>
      </c>
      <c r="E645">
        <v>0</v>
      </c>
      <c r="F645">
        <v>0</v>
      </c>
      <c r="G645">
        <v>1</v>
      </c>
      <c r="H645" t="s">
        <v>247</v>
      </c>
      <c r="I645">
        <v>35</v>
      </c>
      <c r="J645">
        <v>0</v>
      </c>
      <c r="K645">
        <v>0</v>
      </c>
      <c r="L645">
        <v>35</v>
      </c>
      <c r="M645">
        <v>52</v>
      </c>
      <c r="N645">
        <v>0</v>
      </c>
      <c r="O645">
        <v>0</v>
      </c>
      <c r="P645">
        <v>52</v>
      </c>
      <c r="Q645">
        <v>105</v>
      </c>
      <c r="R645">
        <v>156</v>
      </c>
      <c r="S645">
        <v>0</v>
      </c>
      <c r="T645">
        <v>2</v>
      </c>
      <c r="U645">
        <v>105</v>
      </c>
      <c r="V645">
        <v>156</v>
      </c>
      <c r="W645">
        <v>729</v>
      </c>
      <c r="X645">
        <v>65</v>
      </c>
      <c r="Y645">
        <v>0</v>
      </c>
      <c r="Z645">
        <v>65</v>
      </c>
      <c r="AA645">
        <v>101</v>
      </c>
      <c r="AB645">
        <v>0</v>
      </c>
      <c r="AC645">
        <v>101</v>
      </c>
    </row>
    <row r="646" spans="1:29">
      <c r="A646">
        <v>8</v>
      </c>
      <c r="B646">
        <v>1</v>
      </c>
      <c r="C646">
        <v>1</v>
      </c>
      <c r="D646">
        <v>0</v>
      </c>
      <c r="E646">
        <v>0</v>
      </c>
      <c r="F646">
        <v>0</v>
      </c>
      <c r="G646">
        <v>1</v>
      </c>
      <c r="H646" t="s">
        <v>247</v>
      </c>
      <c r="I646">
        <v>50</v>
      </c>
      <c r="J646">
        <v>0</v>
      </c>
      <c r="K646">
        <v>0</v>
      </c>
      <c r="L646">
        <v>50</v>
      </c>
      <c r="M646">
        <v>54</v>
      </c>
      <c r="N646">
        <v>0</v>
      </c>
      <c r="O646">
        <v>0</v>
      </c>
      <c r="P646">
        <v>54</v>
      </c>
      <c r="Q646">
        <v>400</v>
      </c>
      <c r="R646">
        <v>432</v>
      </c>
      <c r="S646">
        <v>1</v>
      </c>
      <c r="T646">
        <v>2</v>
      </c>
      <c r="U646">
        <v>400</v>
      </c>
      <c r="V646">
        <v>432</v>
      </c>
      <c r="W646">
        <v>731</v>
      </c>
      <c r="X646">
        <v>50</v>
      </c>
      <c r="Y646">
        <v>0</v>
      </c>
      <c r="Z646">
        <v>50</v>
      </c>
      <c r="AA646">
        <v>208</v>
      </c>
      <c r="AB646">
        <v>0</v>
      </c>
      <c r="AC646">
        <v>208</v>
      </c>
    </row>
    <row r="647" spans="1:29">
      <c r="A647">
        <v>4</v>
      </c>
      <c r="B647">
        <v>0</v>
      </c>
      <c r="C647">
        <v>0</v>
      </c>
      <c r="D647">
        <v>1</v>
      </c>
      <c r="E647">
        <v>0</v>
      </c>
      <c r="F647">
        <v>0</v>
      </c>
      <c r="G647">
        <v>0</v>
      </c>
      <c r="H647" t="s">
        <v>247</v>
      </c>
      <c r="I647">
        <v>0</v>
      </c>
      <c r="J647">
        <v>25</v>
      </c>
      <c r="K647">
        <v>0</v>
      </c>
      <c r="L647">
        <v>25</v>
      </c>
      <c r="M647">
        <v>0</v>
      </c>
      <c r="N647">
        <v>35</v>
      </c>
      <c r="O647">
        <v>0</v>
      </c>
      <c r="P647">
        <v>35</v>
      </c>
      <c r="Q647">
        <v>100</v>
      </c>
      <c r="R647">
        <v>140</v>
      </c>
      <c r="S647">
        <v>1</v>
      </c>
      <c r="T647">
        <v>3</v>
      </c>
      <c r="U647">
        <v>100</v>
      </c>
      <c r="V647">
        <v>140</v>
      </c>
      <c r="W647">
        <v>732</v>
      </c>
      <c r="X647">
        <v>0</v>
      </c>
      <c r="Y647">
        <v>75</v>
      </c>
      <c r="Z647">
        <v>75</v>
      </c>
      <c r="AA647">
        <v>0</v>
      </c>
      <c r="AB647">
        <v>101</v>
      </c>
      <c r="AC647">
        <v>101</v>
      </c>
    </row>
    <row r="648" spans="1:29">
      <c r="A648">
        <v>3</v>
      </c>
      <c r="B648">
        <v>0</v>
      </c>
      <c r="C648">
        <v>0</v>
      </c>
      <c r="D648">
        <v>0</v>
      </c>
      <c r="E648">
        <v>1</v>
      </c>
      <c r="F648">
        <v>1</v>
      </c>
      <c r="G648" t="s">
        <v>247</v>
      </c>
      <c r="H648" t="s">
        <v>247</v>
      </c>
      <c r="I648">
        <v>0</v>
      </c>
      <c r="J648">
        <v>0</v>
      </c>
      <c r="K648">
        <v>70</v>
      </c>
      <c r="L648">
        <v>70</v>
      </c>
      <c r="M648">
        <v>0</v>
      </c>
      <c r="N648">
        <v>0</v>
      </c>
      <c r="O648">
        <v>86</v>
      </c>
      <c r="P648">
        <v>86</v>
      </c>
      <c r="Q648">
        <v>210</v>
      </c>
      <c r="R648">
        <v>258</v>
      </c>
      <c r="S648">
        <v>0</v>
      </c>
      <c r="T648">
        <v>1</v>
      </c>
      <c r="U648">
        <v>210</v>
      </c>
      <c r="V648">
        <v>258</v>
      </c>
      <c r="W648">
        <v>733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</row>
    <row r="649" spans="1:29">
      <c r="A649">
        <v>8</v>
      </c>
      <c r="B649">
        <v>1</v>
      </c>
      <c r="C649">
        <v>0</v>
      </c>
      <c r="D649">
        <v>0</v>
      </c>
      <c r="E649">
        <v>1</v>
      </c>
      <c r="F649">
        <v>1</v>
      </c>
      <c r="G649" t="s">
        <v>247</v>
      </c>
      <c r="H649">
        <v>1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2</v>
      </c>
      <c r="P649">
        <v>2</v>
      </c>
      <c r="Q649">
        <v>0</v>
      </c>
      <c r="R649">
        <v>16</v>
      </c>
      <c r="S649">
        <v>1</v>
      </c>
      <c r="T649">
        <v>1</v>
      </c>
      <c r="U649">
        <v>0</v>
      </c>
      <c r="V649">
        <v>2</v>
      </c>
      <c r="W649">
        <v>734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</row>
    <row r="650" spans="1:29">
      <c r="A650">
        <v>8</v>
      </c>
      <c r="B650">
        <v>1</v>
      </c>
      <c r="C650">
        <v>0</v>
      </c>
      <c r="D650">
        <v>0</v>
      </c>
      <c r="E650">
        <v>1</v>
      </c>
      <c r="F650">
        <v>1</v>
      </c>
      <c r="G650" t="s">
        <v>247</v>
      </c>
      <c r="H650" t="s">
        <v>247</v>
      </c>
      <c r="I650">
        <v>0</v>
      </c>
      <c r="J650">
        <v>0</v>
      </c>
      <c r="K650">
        <v>25</v>
      </c>
      <c r="L650">
        <v>25</v>
      </c>
      <c r="M650">
        <v>0</v>
      </c>
      <c r="N650">
        <v>0</v>
      </c>
      <c r="O650">
        <v>29</v>
      </c>
      <c r="P650">
        <v>29</v>
      </c>
      <c r="Q650">
        <v>200</v>
      </c>
      <c r="R650">
        <v>232</v>
      </c>
      <c r="S650">
        <v>1</v>
      </c>
      <c r="T650">
        <v>1</v>
      </c>
      <c r="U650">
        <v>200</v>
      </c>
      <c r="V650">
        <v>232</v>
      </c>
      <c r="W650">
        <v>735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</row>
    <row r="651" spans="1:29">
      <c r="A651">
        <v>4</v>
      </c>
      <c r="B651">
        <v>0</v>
      </c>
      <c r="C651">
        <v>0</v>
      </c>
      <c r="D651">
        <v>1</v>
      </c>
      <c r="E651">
        <v>0</v>
      </c>
      <c r="F651">
        <v>0</v>
      </c>
      <c r="G651">
        <v>0</v>
      </c>
      <c r="H651" t="s">
        <v>247</v>
      </c>
      <c r="I651">
        <v>0</v>
      </c>
      <c r="J651">
        <v>25</v>
      </c>
      <c r="K651">
        <v>0</v>
      </c>
      <c r="L651">
        <v>25</v>
      </c>
      <c r="M651">
        <v>0</v>
      </c>
      <c r="N651">
        <v>93</v>
      </c>
      <c r="O651">
        <v>0</v>
      </c>
      <c r="P651">
        <v>93</v>
      </c>
      <c r="Q651">
        <v>100</v>
      </c>
      <c r="R651">
        <v>372</v>
      </c>
      <c r="S651">
        <v>0</v>
      </c>
      <c r="T651">
        <v>3</v>
      </c>
      <c r="U651">
        <v>100</v>
      </c>
      <c r="V651">
        <v>372</v>
      </c>
      <c r="W651">
        <v>736</v>
      </c>
      <c r="X651">
        <v>0</v>
      </c>
      <c r="Y651">
        <v>75</v>
      </c>
      <c r="Z651">
        <v>75</v>
      </c>
      <c r="AA651">
        <v>0</v>
      </c>
      <c r="AB651">
        <v>156</v>
      </c>
      <c r="AC651">
        <v>156</v>
      </c>
    </row>
    <row r="652" spans="1:29">
      <c r="A652">
        <v>7</v>
      </c>
      <c r="B652">
        <v>1</v>
      </c>
      <c r="C652">
        <v>1</v>
      </c>
      <c r="D652">
        <v>0</v>
      </c>
      <c r="E652">
        <v>0</v>
      </c>
      <c r="F652">
        <v>0</v>
      </c>
      <c r="G652">
        <v>1</v>
      </c>
      <c r="H652" t="s">
        <v>247</v>
      </c>
      <c r="I652">
        <v>15</v>
      </c>
      <c r="J652">
        <v>0</v>
      </c>
      <c r="K652">
        <v>0</v>
      </c>
      <c r="L652">
        <v>15</v>
      </c>
      <c r="M652">
        <v>23</v>
      </c>
      <c r="N652">
        <v>0</v>
      </c>
      <c r="O652">
        <v>0</v>
      </c>
      <c r="P652">
        <v>23</v>
      </c>
      <c r="Q652">
        <v>105</v>
      </c>
      <c r="R652">
        <v>161</v>
      </c>
      <c r="S652">
        <v>0</v>
      </c>
      <c r="T652">
        <v>2</v>
      </c>
      <c r="U652">
        <v>105</v>
      </c>
      <c r="V652">
        <v>161</v>
      </c>
      <c r="W652">
        <v>737</v>
      </c>
      <c r="X652">
        <v>85</v>
      </c>
      <c r="Y652">
        <v>0</v>
      </c>
      <c r="Z652">
        <v>85</v>
      </c>
      <c r="AA652">
        <v>198</v>
      </c>
      <c r="AB652">
        <v>0</v>
      </c>
      <c r="AC652">
        <v>198</v>
      </c>
    </row>
    <row r="653" spans="1:29">
      <c r="A653">
        <v>3</v>
      </c>
      <c r="B653">
        <v>0</v>
      </c>
      <c r="C653">
        <v>0</v>
      </c>
      <c r="D653">
        <v>0</v>
      </c>
      <c r="E653">
        <v>1</v>
      </c>
      <c r="F653">
        <v>1</v>
      </c>
      <c r="G653" t="s">
        <v>247</v>
      </c>
      <c r="H653" t="s">
        <v>247</v>
      </c>
      <c r="I653">
        <v>0</v>
      </c>
      <c r="J653">
        <v>0</v>
      </c>
      <c r="K653">
        <v>35</v>
      </c>
      <c r="L653">
        <v>35</v>
      </c>
      <c r="M653">
        <v>0</v>
      </c>
      <c r="N653">
        <v>0</v>
      </c>
      <c r="O653">
        <v>59</v>
      </c>
      <c r="P653">
        <v>59</v>
      </c>
      <c r="Q653">
        <v>105</v>
      </c>
      <c r="R653">
        <v>177</v>
      </c>
      <c r="S653">
        <v>1</v>
      </c>
      <c r="T653">
        <v>1</v>
      </c>
      <c r="U653">
        <v>105</v>
      </c>
      <c r="V653">
        <v>177</v>
      </c>
      <c r="W653">
        <v>738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</row>
    <row r="654" spans="1:29">
      <c r="A654">
        <v>4</v>
      </c>
      <c r="B654">
        <v>0</v>
      </c>
      <c r="C654">
        <v>0</v>
      </c>
      <c r="D654">
        <v>0</v>
      </c>
      <c r="E654">
        <v>1</v>
      </c>
      <c r="F654">
        <v>1</v>
      </c>
      <c r="G654" t="s">
        <v>247</v>
      </c>
      <c r="H654" t="s">
        <v>247</v>
      </c>
      <c r="I654">
        <v>0</v>
      </c>
      <c r="J654">
        <v>0</v>
      </c>
      <c r="K654">
        <v>50</v>
      </c>
      <c r="L654">
        <v>50</v>
      </c>
      <c r="M654">
        <v>0</v>
      </c>
      <c r="N654">
        <v>0</v>
      </c>
      <c r="O654">
        <v>57</v>
      </c>
      <c r="P654">
        <v>57</v>
      </c>
      <c r="Q654">
        <v>200</v>
      </c>
      <c r="R654">
        <v>228</v>
      </c>
      <c r="S654">
        <v>0</v>
      </c>
      <c r="T654">
        <v>1</v>
      </c>
      <c r="U654">
        <v>200</v>
      </c>
      <c r="V654">
        <v>228</v>
      </c>
      <c r="W654">
        <v>739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</row>
    <row r="655" spans="1:29">
      <c r="A655">
        <v>5</v>
      </c>
      <c r="B655">
        <v>1</v>
      </c>
      <c r="C655">
        <v>0</v>
      </c>
      <c r="D655">
        <v>1</v>
      </c>
      <c r="E655">
        <v>0</v>
      </c>
      <c r="F655">
        <v>0</v>
      </c>
      <c r="G655">
        <v>0</v>
      </c>
      <c r="H655" t="s">
        <v>247</v>
      </c>
      <c r="I655">
        <v>0</v>
      </c>
      <c r="J655">
        <v>20</v>
      </c>
      <c r="K655">
        <v>0</v>
      </c>
      <c r="L655">
        <v>20</v>
      </c>
      <c r="M655">
        <v>0</v>
      </c>
      <c r="N655">
        <v>21</v>
      </c>
      <c r="O655">
        <v>0</v>
      </c>
      <c r="P655">
        <v>21</v>
      </c>
      <c r="Q655">
        <v>100</v>
      </c>
      <c r="R655">
        <v>105</v>
      </c>
      <c r="S655">
        <v>1</v>
      </c>
      <c r="T655">
        <v>3</v>
      </c>
      <c r="U655">
        <v>100</v>
      </c>
      <c r="V655">
        <v>105</v>
      </c>
      <c r="W655">
        <v>740</v>
      </c>
      <c r="X655">
        <v>0</v>
      </c>
      <c r="Y655">
        <v>80</v>
      </c>
      <c r="Z655">
        <v>80</v>
      </c>
      <c r="AA655">
        <v>0</v>
      </c>
      <c r="AB655">
        <v>88</v>
      </c>
      <c r="AC655">
        <v>88</v>
      </c>
    </row>
    <row r="656" spans="1:29">
      <c r="A656">
        <v>2</v>
      </c>
      <c r="B656">
        <v>0</v>
      </c>
      <c r="C656">
        <v>0</v>
      </c>
      <c r="D656">
        <v>1</v>
      </c>
      <c r="E656">
        <v>0</v>
      </c>
      <c r="F656">
        <v>0</v>
      </c>
      <c r="G656">
        <v>0</v>
      </c>
      <c r="H656">
        <v>2</v>
      </c>
      <c r="I656">
        <v>0</v>
      </c>
      <c r="J656">
        <v>80</v>
      </c>
      <c r="K656">
        <v>0</v>
      </c>
      <c r="L656">
        <v>80</v>
      </c>
      <c r="M656">
        <v>0</v>
      </c>
      <c r="N656">
        <v>92</v>
      </c>
      <c r="O656">
        <v>0</v>
      </c>
      <c r="P656">
        <v>92</v>
      </c>
      <c r="Q656">
        <v>160</v>
      </c>
      <c r="R656">
        <v>184</v>
      </c>
      <c r="S656">
        <v>1</v>
      </c>
      <c r="T656">
        <v>3</v>
      </c>
      <c r="U656">
        <v>160</v>
      </c>
      <c r="V656">
        <v>184</v>
      </c>
      <c r="W656">
        <v>741</v>
      </c>
      <c r="X656">
        <v>0</v>
      </c>
      <c r="Y656">
        <v>20</v>
      </c>
      <c r="Z656">
        <v>20</v>
      </c>
      <c r="AA656">
        <v>0</v>
      </c>
      <c r="AB656">
        <v>14</v>
      </c>
      <c r="AC656">
        <v>14</v>
      </c>
    </row>
    <row r="657" spans="1:29">
      <c r="A657">
        <v>5</v>
      </c>
      <c r="B657">
        <v>1</v>
      </c>
      <c r="C657">
        <v>0</v>
      </c>
      <c r="D657">
        <v>0</v>
      </c>
      <c r="E657">
        <v>1</v>
      </c>
      <c r="F657">
        <v>1</v>
      </c>
      <c r="G657" t="s">
        <v>247</v>
      </c>
      <c r="H657" t="s">
        <v>247</v>
      </c>
      <c r="I657">
        <v>0</v>
      </c>
      <c r="J657">
        <v>0</v>
      </c>
      <c r="K657">
        <v>20</v>
      </c>
      <c r="L657">
        <v>20</v>
      </c>
      <c r="M657">
        <v>0</v>
      </c>
      <c r="N657">
        <v>0</v>
      </c>
      <c r="O657">
        <v>49</v>
      </c>
      <c r="P657">
        <v>49</v>
      </c>
      <c r="Q657">
        <v>100</v>
      </c>
      <c r="R657">
        <v>245</v>
      </c>
      <c r="S657">
        <v>0</v>
      </c>
      <c r="T657">
        <v>1</v>
      </c>
      <c r="U657">
        <v>100</v>
      </c>
      <c r="V657">
        <v>245</v>
      </c>
      <c r="W657">
        <v>743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</row>
    <row r="658" spans="1:29">
      <c r="A658">
        <v>3</v>
      </c>
      <c r="B658">
        <v>0</v>
      </c>
      <c r="C658">
        <v>1</v>
      </c>
      <c r="D658">
        <v>0</v>
      </c>
      <c r="E658">
        <v>0</v>
      </c>
      <c r="F658">
        <v>0</v>
      </c>
      <c r="G658">
        <v>1</v>
      </c>
      <c r="H658" t="s">
        <v>247</v>
      </c>
      <c r="I658">
        <v>40</v>
      </c>
      <c r="J658">
        <v>0</v>
      </c>
      <c r="K658">
        <v>0</v>
      </c>
      <c r="L658">
        <v>40</v>
      </c>
      <c r="M658">
        <v>37</v>
      </c>
      <c r="N658">
        <v>0</v>
      </c>
      <c r="O658">
        <v>0</v>
      </c>
      <c r="P658">
        <v>37</v>
      </c>
      <c r="Q658">
        <v>120</v>
      </c>
      <c r="R658">
        <v>111</v>
      </c>
      <c r="S658">
        <v>1</v>
      </c>
      <c r="T658">
        <v>2</v>
      </c>
      <c r="U658">
        <v>120</v>
      </c>
      <c r="V658">
        <v>111</v>
      </c>
      <c r="W658">
        <v>744</v>
      </c>
      <c r="X658">
        <v>60</v>
      </c>
      <c r="Y658">
        <v>0</v>
      </c>
      <c r="Z658">
        <v>60</v>
      </c>
      <c r="AA658">
        <v>58</v>
      </c>
      <c r="AB658">
        <v>0</v>
      </c>
      <c r="AC658">
        <v>58</v>
      </c>
    </row>
    <row r="659" spans="1:29">
      <c r="A659">
        <v>10</v>
      </c>
      <c r="B659">
        <v>1</v>
      </c>
      <c r="C659">
        <v>0</v>
      </c>
      <c r="D659">
        <v>0</v>
      </c>
      <c r="E659">
        <v>1</v>
      </c>
      <c r="F659">
        <v>1</v>
      </c>
      <c r="G659" t="s">
        <v>247</v>
      </c>
      <c r="H659" t="s">
        <v>247</v>
      </c>
      <c r="I659">
        <v>0</v>
      </c>
      <c r="J659">
        <v>0</v>
      </c>
      <c r="K659">
        <v>20</v>
      </c>
      <c r="L659">
        <v>20</v>
      </c>
      <c r="M659">
        <v>0</v>
      </c>
      <c r="N659">
        <v>0</v>
      </c>
      <c r="O659">
        <v>14</v>
      </c>
      <c r="P659">
        <v>14</v>
      </c>
      <c r="Q659">
        <v>200</v>
      </c>
      <c r="R659">
        <v>140</v>
      </c>
      <c r="S659">
        <v>1</v>
      </c>
      <c r="T659">
        <v>1</v>
      </c>
      <c r="U659">
        <v>200</v>
      </c>
      <c r="V659">
        <v>140</v>
      </c>
      <c r="W659">
        <v>745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</row>
    <row r="660" spans="1:29">
      <c r="A660">
        <v>2</v>
      </c>
      <c r="B660">
        <v>0</v>
      </c>
      <c r="C660">
        <v>1</v>
      </c>
      <c r="D660">
        <v>0</v>
      </c>
      <c r="E660">
        <v>0</v>
      </c>
      <c r="F660">
        <v>0</v>
      </c>
      <c r="G660">
        <v>1</v>
      </c>
      <c r="H660" t="s">
        <v>247</v>
      </c>
      <c r="I660">
        <v>55</v>
      </c>
      <c r="J660">
        <v>0</v>
      </c>
      <c r="K660">
        <v>0</v>
      </c>
      <c r="L660">
        <v>55</v>
      </c>
      <c r="M660">
        <v>52</v>
      </c>
      <c r="N660">
        <v>0</v>
      </c>
      <c r="O660">
        <v>0</v>
      </c>
      <c r="P660">
        <v>52</v>
      </c>
      <c r="Q660">
        <v>110</v>
      </c>
      <c r="R660">
        <v>104</v>
      </c>
      <c r="S660">
        <v>0</v>
      </c>
      <c r="T660">
        <v>2</v>
      </c>
      <c r="U660">
        <v>110</v>
      </c>
      <c r="V660">
        <v>104</v>
      </c>
      <c r="W660">
        <v>746</v>
      </c>
      <c r="X660">
        <v>45</v>
      </c>
      <c r="Y660">
        <v>0</v>
      </c>
      <c r="Z660">
        <v>45</v>
      </c>
      <c r="AA660">
        <v>50</v>
      </c>
      <c r="AB660">
        <v>0</v>
      </c>
      <c r="AC660">
        <v>50</v>
      </c>
    </row>
    <row r="661" spans="1:29">
      <c r="A661">
        <v>3</v>
      </c>
      <c r="B661">
        <v>0</v>
      </c>
      <c r="C661">
        <v>0</v>
      </c>
      <c r="D661">
        <v>1</v>
      </c>
      <c r="E661">
        <v>0</v>
      </c>
      <c r="F661">
        <v>0</v>
      </c>
      <c r="G661">
        <v>0</v>
      </c>
      <c r="H661" t="s">
        <v>247</v>
      </c>
      <c r="I661">
        <v>0</v>
      </c>
      <c r="J661">
        <v>34</v>
      </c>
      <c r="K661">
        <v>0</v>
      </c>
      <c r="L661">
        <v>34</v>
      </c>
      <c r="M661">
        <v>0</v>
      </c>
      <c r="N661">
        <v>49</v>
      </c>
      <c r="O661">
        <v>0</v>
      </c>
      <c r="P661">
        <v>49</v>
      </c>
      <c r="Q661">
        <v>102</v>
      </c>
      <c r="R661">
        <v>147</v>
      </c>
      <c r="S661">
        <v>1</v>
      </c>
      <c r="T661">
        <v>3</v>
      </c>
      <c r="U661">
        <v>102</v>
      </c>
      <c r="V661">
        <v>147</v>
      </c>
      <c r="W661">
        <v>747</v>
      </c>
      <c r="X661">
        <v>0</v>
      </c>
      <c r="Y661">
        <v>66</v>
      </c>
      <c r="Z661">
        <v>66</v>
      </c>
      <c r="AA661">
        <v>0</v>
      </c>
      <c r="AB661">
        <v>97</v>
      </c>
      <c r="AC661">
        <v>97</v>
      </c>
    </row>
    <row r="662" spans="1:29">
      <c r="A662">
        <v>2</v>
      </c>
      <c r="B662">
        <v>0</v>
      </c>
      <c r="C662">
        <v>1</v>
      </c>
      <c r="D662">
        <v>0</v>
      </c>
      <c r="E662">
        <v>0</v>
      </c>
      <c r="F662">
        <v>0</v>
      </c>
      <c r="G662">
        <v>1</v>
      </c>
      <c r="H662" t="s">
        <v>247</v>
      </c>
      <c r="I662">
        <v>40</v>
      </c>
      <c r="J662">
        <v>0</v>
      </c>
      <c r="K662">
        <v>0</v>
      </c>
      <c r="L662">
        <v>40</v>
      </c>
      <c r="M662">
        <v>45</v>
      </c>
      <c r="N662">
        <v>0</v>
      </c>
      <c r="O662">
        <v>0</v>
      </c>
      <c r="P662">
        <v>45</v>
      </c>
      <c r="Q662">
        <v>80</v>
      </c>
      <c r="R662">
        <v>90</v>
      </c>
      <c r="S662">
        <v>1</v>
      </c>
      <c r="T662">
        <v>2</v>
      </c>
      <c r="U662">
        <v>80</v>
      </c>
      <c r="V662">
        <v>90</v>
      </c>
      <c r="W662">
        <v>748</v>
      </c>
      <c r="X662">
        <v>60</v>
      </c>
      <c r="Y662">
        <v>0</v>
      </c>
      <c r="Z662">
        <v>60</v>
      </c>
      <c r="AA662">
        <v>56</v>
      </c>
      <c r="AB662">
        <v>0</v>
      </c>
      <c r="AC662">
        <v>56</v>
      </c>
    </row>
    <row r="663" spans="1:29">
      <c r="A663">
        <v>8</v>
      </c>
      <c r="B663">
        <v>1</v>
      </c>
      <c r="C663">
        <v>0</v>
      </c>
      <c r="D663">
        <v>0</v>
      </c>
      <c r="E663">
        <v>1</v>
      </c>
      <c r="F663">
        <v>1</v>
      </c>
      <c r="G663" t="s">
        <v>247</v>
      </c>
      <c r="H663" t="s">
        <v>247</v>
      </c>
      <c r="I663">
        <v>0</v>
      </c>
      <c r="J663">
        <v>0</v>
      </c>
      <c r="K663">
        <v>40</v>
      </c>
      <c r="L663">
        <v>40</v>
      </c>
      <c r="M663">
        <v>0</v>
      </c>
      <c r="N663">
        <v>0</v>
      </c>
      <c r="O663">
        <v>40</v>
      </c>
      <c r="P663">
        <v>40</v>
      </c>
      <c r="Q663">
        <v>320</v>
      </c>
      <c r="R663">
        <v>320</v>
      </c>
      <c r="S663">
        <v>1</v>
      </c>
      <c r="T663">
        <v>1</v>
      </c>
      <c r="U663">
        <v>320</v>
      </c>
      <c r="V663">
        <v>320</v>
      </c>
      <c r="W663">
        <v>749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</row>
    <row r="664" spans="1:29">
      <c r="A664">
        <v>5</v>
      </c>
      <c r="B664">
        <v>1</v>
      </c>
      <c r="C664">
        <v>0</v>
      </c>
      <c r="D664">
        <v>1</v>
      </c>
      <c r="E664">
        <v>0</v>
      </c>
      <c r="F664">
        <v>0</v>
      </c>
      <c r="G664">
        <v>0</v>
      </c>
      <c r="H664" t="s">
        <v>247</v>
      </c>
      <c r="I664">
        <v>0</v>
      </c>
      <c r="J664">
        <v>15</v>
      </c>
      <c r="K664">
        <v>0</v>
      </c>
      <c r="L664">
        <v>15</v>
      </c>
      <c r="M664">
        <v>0</v>
      </c>
      <c r="N664">
        <v>26</v>
      </c>
      <c r="O664">
        <v>0</v>
      </c>
      <c r="P664">
        <v>26</v>
      </c>
      <c r="Q664">
        <v>75</v>
      </c>
      <c r="R664">
        <v>130</v>
      </c>
      <c r="S664">
        <v>1</v>
      </c>
      <c r="T664">
        <v>3</v>
      </c>
      <c r="U664">
        <v>75</v>
      </c>
      <c r="V664">
        <v>130</v>
      </c>
      <c r="W664">
        <v>750</v>
      </c>
      <c r="X664">
        <v>0</v>
      </c>
      <c r="Y664">
        <v>85</v>
      </c>
      <c r="Z664">
        <v>85</v>
      </c>
      <c r="AA664">
        <v>0</v>
      </c>
      <c r="AB664">
        <v>135</v>
      </c>
      <c r="AC664">
        <v>135</v>
      </c>
    </row>
    <row r="665" spans="1:29">
      <c r="A665">
        <v>7</v>
      </c>
      <c r="B665">
        <v>1</v>
      </c>
      <c r="C665">
        <v>1</v>
      </c>
      <c r="D665">
        <v>0</v>
      </c>
      <c r="E665">
        <v>0</v>
      </c>
      <c r="F665">
        <v>0</v>
      </c>
      <c r="G665">
        <v>1</v>
      </c>
      <c r="H665" t="s">
        <v>247</v>
      </c>
      <c r="I665">
        <v>20</v>
      </c>
      <c r="J665">
        <v>0</v>
      </c>
      <c r="K665">
        <v>0</v>
      </c>
      <c r="L665">
        <v>20</v>
      </c>
      <c r="M665">
        <v>75</v>
      </c>
      <c r="N665">
        <v>0</v>
      </c>
      <c r="O665">
        <v>0</v>
      </c>
      <c r="P665">
        <v>75</v>
      </c>
      <c r="Q665">
        <v>140</v>
      </c>
      <c r="R665">
        <v>525</v>
      </c>
      <c r="S665">
        <v>1</v>
      </c>
      <c r="T665">
        <v>2</v>
      </c>
      <c r="U665">
        <v>140</v>
      </c>
      <c r="V665">
        <v>525</v>
      </c>
      <c r="W665">
        <v>752</v>
      </c>
      <c r="X665">
        <v>80</v>
      </c>
      <c r="Y665">
        <v>0</v>
      </c>
      <c r="Z665">
        <v>80</v>
      </c>
      <c r="AA665">
        <v>454</v>
      </c>
      <c r="AB665">
        <v>0</v>
      </c>
      <c r="AC665">
        <v>454</v>
      </c>
    </row>
    <row r="666" spans="1:29">
      <c r="A666">
        <v>3</v>
      </c>
      <c r="B666">
        <v>0</v>
      </c>
      <c r="C666">
        <v>0</v>
      </c>
      <c r="D666">
        <v>0</v>
      </c>
      <c r="E666">
        <v>1</v>
      </c>
      <c r="F666">
        <v>1</v>
      </c>
      <c r="G666" t="s">
        <v>247</v>
      </c>
      <c r="H666" t="s">
        <v>247</v>
      </c>
      <c r="I666">
        <v>0</v>
      </c>
      <c r="J666">
        <v>0</v>
      </c>
      <c r="K666">
        <v>40</v>
      </c>
      <c r="L666">
        <v>40</v>
      </c>
      <c r="M666">
        <v>0</v>
      </c>
      <c r="N666">
        <v>0</v>
      </c>
      <c r="O666">
        <v>37</v>
      </c>
      <c r="P666">
        <v>37</v>
      </c>
      <c r="Q666">
        <v>120</v>
      </c>
      <c r="R666">
        <v>111</v>
      </c>
      <c r="S666">
        <v>1</v>
      </c>
      <c r="T666">
        <v>1</v>
      </c>
      <c r="U666">
        <v>120</v>
      </c>
      <c r="V666">
        <v>111</v>
      </c>
      <c r="W666">
        <v>753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</row>
    <row r="667" spans="1:29">
      <c r="A667">
        <v>3</v>
      </c>
      <c r="B667">
        <v>0</v>
      </c>
      <c r="C667">
        <v>0</v>
      </c>
      <c r="D667">
        <v>0</v>
      </c>
      <c r="E667">
        <v>1</v>
      </c>
      <c r="F667">
        <v>1</v>
      </c>
      <c r="G667" t="s">
        <v>247</v>
      </c>
      <c r="H667" t="s">
        <v>247</v>
      </c>
      <c r="I667">
        <v>0</v>
      </c>
      <c r="J667">
        <v>0</v>
      </c>
      <c r="K667">
        <v>40</v>
      </c>
      <c r="L667">
        <v>40</v>
      </c>
      <c r="M667">
        <v>0</v>
      </c>
      <c r="N667">
        <v>0</v>
      </c>
      <c r="O667">
        <v>45</v>
      </c>
      <c r="P667">
        <v>45</v>
      </c>
      <c r="Q667">
        <v>120</v>
      </c>
      <c r="R667">
        <v>135</v>
      </c>
      <c r="S667">
        <v>0</v>
      </c>
      <c r="T667">
        <v>1</v>
      </c>
      <c r="U667">
        <v>120</v>
      </c>
      <c r="V667">
        <v>135</v>
      </c>
      <c r="W667">
        <v>754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</row>
    <row r="668" spans="1:29">
      <c r="A668">
        <v>6</v>
      </c>
      <c r="B668">
        <v>1</v>
      </c>
      <c r="C668">
        <v>1</v>
      </c>
      <c r="D668">
        <v>0</v>
      </c>
      <c r="E668">
        <v>0</v>
      </c>
      <c r="F668">
        <v>0</v>
      </c>
      <c r="G668">
        <v>1</v>
      </c>
      <c r="H668" t="s">
        <v>247</v>
      </c>
      <c r="I668">
        <v>100</v>
      </c>
      <c r="J668">
        <v>0</v>
      </c>
      <c r="K668">
        <v>0</v>
      </c>
      <c r="L668">
        <v>100</v>
      </c>
      <c r="M668">
        <v>100</v>
      </c>
      <c r="N668">
        <v>0</v>
      </c>
      <c r="O668">
        <v>0</v>
      </c>
      <c r="P668">
        <v>100</v>
      </c>
      <c r="Q668">
        <v>600</v>
      </c>
      <c r="R668">
        <v>600</v>
      </c>
      <c r="S668">
        <v>0</v>
      </c>
      <c r="T668">
        <v>2</v>
      </c>
      <c r="U668">
        <v>600</v>
      </c>
      <c r="V668">
        <v>600</v>
      </c>
      <c r="W668">
        <v>755</v>
      </c>
      <c r="X668">
        <v>500</v>
      </c>
      <c r="Y668">
        <v>0</v>
      </c>
      <c r="Z668">
        <v>500</v>
      </c>
      <c r="AA668">
        <v>500</v>
      </c>
      <c r="AB668">
        <v>0</v>
      </c>
      <c r="AC668">
        <v>500</v>
      </c>
    </row>
    <row r="669" spans="1:29">
      <c r="A669">
        <v>5</v>
      </c>
      <c r="B669">
        <v>1</v>
      </c>
      <c r="C669">
        <v>0</v>
      </c>
      <c r="D669">
        <v>1</v>
      </c>
      <c r="E669">
        <v>0</v>
      </c>
      <c r="F669">
        <v>0</v>
      </c>
      <c r="G669">
        <v>0</v>
      </c>
      <c r="H669">
        <v>4</v>
      </c>
      <c r="I669">
        <v>0</v>
      </c>
      <c r="J669">
        <v>10</v>
      </c>
      <c r="K669">
        <v>0</v>
      </c>
      <c r="L669">
        <v>10</v>
      </c>
      <c r="M669">
        <v>0</v>
      </c>
      <c r="N669">
        <v>62</v>
      </c>
      <c r="O669">
        <v>0</v>
      </c>
      <c r="P669">
        <v>62</v>
      </c>
      <c r="Q669">
        <v>50</v>
      </c>
      <c r="R669">
        <v>310</v>
      </c>
      <c r="S669">
        <v>0</v>
      </c>
      <c r="T669">
        <v>3</v>
      </c>
      <c r="U669">
        <v>40</v>
      </c>
      <c r="V669">
        <v>248</v>
      </c>
      <c r="W669">
        <v>756</v>
      </c>
      <c r="X669">
        <v>0</v>
      </c>
      <c r="Y669">
        <v>90</v>
      </c>
      <c r="Z669">
        <v>90</v>
      </c>
      <c r="AA669">
        <v>0</v>
      </c>
      <c r="AB669">
        <v>159</v>
      </c>
      <c r="AC669">
        <v>159</v>
      </c>
    </row>
    <row r="670" spans="1:29">
      <c r="A670">
        <v>1</v>
      </c>
      <c r="B670">
        <v>0</v>
      </c>
      <c r="C670">
        <v>0</v>
      </c>
      <c r="D670">
        <v>0</v>
      </c>
      <c r="E670">
        <v>1</v>
      </c>
      <c r="F670">
        <v>1</v>
      </c>
      <c r="G670" t="s">
        <v>247</v>
      </c>
      <c r="H670" t="s">
        <v>247</v>
      </c>
      <c r="I670">
        <v>0</v>
      </c>
      <c r="J670">
        <v>0</v>
      </c>
      <c r="K670">
        <v>100</v>
      </c>
      <c r="L670">
        <v>100</v>
      </c>
      <c r="M670">
        <v>0</v>
      </c>
      <c r="N670">
        <v>0</v>
      </c>
      <c r="O670">
        <v>100</v>
      </c>
      <c r="P670">
        <v>100</v>
      </c>
      <c r="Q670">
        <v>100</v>
      </c>
      <c r="R670">
        <v>100</v>
      </c>
      <c r="S670">
        <v>0</v>
      </c>
      <c r="T670">
        <v>1</v>
      </c>
      <c r="U670">
        <v>100</v>
      </c>
      <c r="V670">
        <v>100</v>
      </c>
      <c r="W670">
        <v>757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</row>
    <row r="671" spans="1:29">
      <c r="A671">
        <v>6</v>
      </c>
      <c r="B671">
        <v>1</v>
      </c>
      <c r="C671">
        <v>1</v>
      </c>
      <c r="D671">
        <v>0</v>
      </c>
      <c r="E671">
        <v>0</v>
      </c>
      <c r="F671">
        <v>0</v>
      </c>
      <c r="G671">
        <v>1</v>
      </c>
      <c r="H671" t="s">
        <v>247</v>
      </c>
      <c r="I671">
        <v>19</v>
      </c>
      <c r="J671">
        <v>0</v>
      </c>
      <c r="K671">
        <v>0</v>
      </c>
      <c r="L671">
        <v>19</v>
      </c>
      <c r="M671">
        <v>54</v>
      </c>
      <c r="N671">
        <v>0</v>
      </c>
      <c r="O671">
        <v>0</v>
      </c>
      <c r="P671">
        <v>54</v>
      </c>
      <c r="Q671">
        <v>114</v>
      </c>
      <c r="R671">
        <v>324</v>
      </c>
      <c r="S671">
        <v>1</v>
      </c>
      <c r="T671">
        <v>2</v>
      </c>
      <c r="U671">
        <v>114</v>
      </c>
      <c r="V671">
        <v>324</v>
      </c>
      <c r="W671">
        <v>758</v>
      </c>
      <c r="X671">
        <v>81</v>
      </c>
      <c r="Y671">
        <v>0</v>
      </c>
      <c r="Z671">
        <v>81</v>
      </c>
      <c r="AA671">
        <v>199</v>
      </c>
      <c r="AB671">
        <v>0</v>
      </c>
      <c r="AC671">
        <v>199</v>
      </c>
    </row>
    <row r="672" spans="1:29">
      <c r="A672">
        <v>6</v>
      </c>
      <c r="B672">
        <v>1</v>
      </c>
      <c r="C672">
        <v>0</v>
      </c>
      <c r="D672">
        <v>0</v>
      </c>
      <c r="E672">
        <v>1</v>
      </c>
      <c r="F672">
        <v>1</v>
      </c>
      <c r="G672" t="s">
        <v>247</v>
      </c>
      <c r="H672" t="s">
        <v>247</v>
      </c>
      <c r="I672">
        <v>0</v>
      </c>
      <c r="J672">
        <v>0</v>
      </c>
      <c r="K672">
        <v>20</v>
      </c>
      <c r="L672">
        <v>20</v>
      </c>
      <c r="M672">
        <v>0</v>
      </c>
      <c r="N672">
        <v>0</v>
      </c>
      <c r="O672">
        <v>45</v>
      </c>
      <c r="P672">
        <v>45</v>
      </c>
      <c r="Q672">
        <v>120</v>
      </c>
      <c r="R672">
        <v>270</v>
      </c>
      <c r="S672">
        <v>0</v>
      </c>
      <c r="T672">
        <v>1</v>
      </c>
      <c r="U672">
        <v>120</v>
      </c>
      <c r="V672">
        <v>270</v>
      </c>
      <c r="W672">
        <v>759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</row>
    <row r="673" spans="1:29">
      <c r="A673">
        <v>2</v>
      </c>
      <c r="B673">
        <v>0</v>
      </c>
      <c r="C673">
        <v>0</v>
      </c>
      <c r="D673">
        <v>1</v>
      </c>
      <c r="E673">
        <v>0</v>
      </c>
      <c r="F673">
        <v>0</v>
      </c>
      <c r="G673">
        <v>0</v>
      </c>
      <c r="H673" t="s">
        <v>247</v>
      </c>
      <c r="I673">
        <v>0</v>
      </c>
      <c r="J673">
        <v>50</v>
      </c>
      <c r="K673">
        <v>0</v>
      </c>
      <c r="L673">
        <v>50</v>
      </c>
      <c r="M673">
        <v>0</v>
      </c>
      <c r="N673">
        <v>77</v>
      </c>
      <c r="O673">
        <v>0</v>
      </c>
      <c r="P673">
        <v>77</v>
      </c>
      <c r="Q673">
        <v>100</v>
      </c>
      <c r="R673">
        <v>154</v>
      </c>
      <c r="S673">
        <v>0</v>
      </c>
      <c r="T673">
        <v>3</v>
      </c>
      <c r="U673">
        <v>100</v>
      </c>
      <c r="V673">
        <v>154</v>
      </c>
      <c r="W673">
        <v>760</v>
      </c>
      <c r="X673">
        <v>0</v>
      </c>
      <c r="Y673">
        <v>50</v>
      </c>
      <c r="Z673">
        <v>50</v>
      </c>
      <c r="AA673">
        <v>0</v>
      </c>
      <c r="AB673">
        <v>40</v>
      </c>
      <c r="AC673">
        <v>40</v>
      </c>
    </row>
    <row r="674" spans="1:29">
      <c r="A674">
        <v>3</v>
      </c>
      <c r="B674">
        <v>0</v>
      </c>
      <c r="C674">
        <v>1</v>
      </c>
      <c r="D674">
        <v>0</v>
      </c>
      <c r="E674">
        <v>0</v>
      </c>
      <c r="F674">
        <v>0</v>
      </c>
      <c r="G674">
        <v>1</v>
      </c>
      <c r="H674" t="s">
        <v>247</v>
      </c>
      <c r="I674">
        <v>45</v>
      </c>
      <c r="J674">
        <v>0</v>
      </c>
      <c r="K674">
        <v>0</v>
      </c>
      <c r="L674">
        <v>45</v>
      </c>
      <c r="M674">
        <v>72</v>
      </c>
      <c r="N674">
        <v>0</v>
      </c>
      <c r="O674">
        <v>0</v>
      </c>
      <c r="P674">
        <v>72</v>
      </c>
      <c r="Q674">
        <v>135</v>
      </c>
      <c r="R674">
        <v>216</v>
      </c>
      <c r="S674">
        <v>0</v>
      </c>
      <c r="T674">
        <v>2</v>
      </c>
      <c r="U674">
        <v>135</v>
      </c>
      <c r="V674">
        <v>216</v>
      </c>
      <c r="W674">
        <v>761</v>
      </c>
      <c r="X674">
        <v>55</v>
      </c>
      <c r="Y674">
        <v>0</v>
      </c>
      <c r="Z674">
        <v>55</v>
      </c>
      <c r="AA674">
        <v>79</v>
      </c>
      <c r="AB674">
        <v>0</v>
      </c>
      <c r="AC674">
        <v>79</v>
      </c>
    </row>
    <row r="675" spans="1:29">
      <c r="A675">
        <v>2</v>
      </c>
      <c r="B675">
        <v>0</v>
      </c>
      <c r="C675">
        <v>0</v>
      </c>
      <c r="D675">
        <v>1</v>
      </c>
      <c r="E675">
        <v>0</v>
      </c>
      <c r="F675">
        <v>0</v>
      </c>
      <c r="G675">
        <v>0</v>
      </c>
      <c r="H675" t="s">
        <v>247</v>
      </c>
      <c r="I675">
        <v>0</v>
      </c>
      <c r="J675">
        <v>50</v>
      </c>
      <c r="K675">
        <v>0</v>
      </c>
      <c r="L675">
        <v>50</v>
      </c>
      <c r="M675">
        <v>0</v>
      </c>
      <c r="N675">
        <v>100</v>
      </c>
      <c r="O675">
        <v>0</v>
      </c>
      <c r="P675">
        <v>100</v>
      </c>
      <c r="Q675">
        <v>100</v>
      </c>
      <c r="R675">
        <v>200</v>
      </c>
      <c r="S675">
        <v>0</v>
      </c>
      <c r="T675">
        <v>3</v>
      </c>
      <c r="U675">
        <v>100</v>
      </c>
      <c r="V675">
        <v>200</v>
      </c>
      <c r="W675">
        <v>762</v>
      </c>
      <c r="X675">
        <v>0</v>
      </c>
      <c r="Y675">
        <v>50</v>
      </c>
      <c r="Z675">
        <v>50</v>
      </c>
      <c r="AA675">
        <v>0</v>
      </c>
      <c r="AB675">
        <v>100</v>
      </c>
      <c r="AC675">
        <v>100</v>
      </c>
    </row>
    <row r="676" spans="1:29">
      <c r="A676">
        <v>10</v>
      </c>
      <c r="B676">
        <v>1</v>
      </c>
      <c r="C676">
        <v>0</v>
      </c>
      <c r="D676">
        <v>1</v>
      </c>
      <c r="E676">
        <v>0</v>
      </c>
      <c r="F676">
        <v>0</v>
      </c>
      <c r="G676">
        <v>0</v>
      </c>
      <c r="H676" t="s">
        <v>247</v>
      </c>
      <c r="I676">
        <v>0</v>
      </c>
      <c r="J676">
        <v>8</v>
      </c>
      <c r="K676">
        <v>0</v>
      </c>
      <c r="L676">
        <v>8</v>
      </c>
      <c r="M676">
        <v>0</v>
      </c>
      <c r="N676">
        <v>13</v>
      </c>
      <c r="O676">
        <v>0</v>
      </c>
      <c r="P676">
        <v>13</v>
      </c>
      <c r="Q676">
        <v>80</v>
      </c>
      <c r="R676">
        <v>130</v>
      </c>
      <c r="S676">
        <v>0</v>
      </c>
      <c r="T676">
        <v>3</v>
      </c>
      <c r="U676">
        <v>80</v>
      </c>
      <c r="V676">
        <v>130</v>
      </c>
      <c r="W676">
        <v>763</v>
      </c>
      <c r="X676">
        <v>0</v>
      </c>
      <c r="Y676">
        <v>92</v>
      </c>
      <c r="Z676">
        <v>92</v>
      </c>
      <c r="AA676">
        <v>0</v>
      </c>
      <c r="AB676">
        <v>133</v>
      </c>
      <c r="AC676">
        <v>133</v>
      </c>
    </row>
    <row r="677" spans="1:29">
      <c r="A677">
        <v>4</v>
      </c>
      <c r="B677">
        <v>0</v>
      </c>
      <c r="C677">
        <v>0</v>
      </c>
      <c r="D677">
        <v>1</v>
      </c>
      <c r="E677">
        <v>0</v>
      </c>
      <c r="F677">
        <v>0</v>
      </c>
      <c r="G677">
        <v>0</v>
      </c>
      <c r="H677" t="s">
        <v>247</v>
      </c>
      <c r="I677">
        <v>0</v>
      </c>
      <c r="J677">
        <v>50</v>
      </c>
      <c r="K677">
        <v>0</v>
      </c>
      <c r="L677">
        <v>50</v>
      </c>
      <c r="M677">
        <v>0</v>
      </c>
      <c r="N677">
        <v>66</v>
      </c>
      <c r="O677">
        <v>0</v>
      </c>
      <c r="P677">
        <v>66</v>
      </c>
      <c r="Q677">
        <v>200</v>
      </c>
      <c r="R677">
        <v>264</v>
      </c>
      <c r="S677">
        <v>0</v>
      </c>
      <c r="T677">
        <v>3</v>
      </c>
      <c r="U677">
        <v>200</v>
      </c>
      <c r="V677">
        <v>264</v>
      </c>
      <c r="W677">
        <v>764</v>
      </c>
      <c r="X677">
        <v>0</v>
      </c>
      <c r="Y677">
        <v>50</v>
      </c>
      <c r="Z677">
        <v>50</v>
      </c>
      <c r="AA677">
        <v>0</v>
      </c>
      <c r="AB677">
        <v>74</v>
      </c>
      <c r="AC677">
        <v>74</v>
      </c>
    </row>
    <row r="678" spans="1:29">
      <c r="A678">
        <v>5</v>
      </c>
      <c r="B678">
        <v>1</v>
      </c>
      <c r="C678">
        <v>1</v>
      </c>
      <c r="D678">
        <v>0</v>
      </c>
      <c r="E678">
        <v>0</v>
      </c>
      <c r="F678">
        <v>0</v>
      </c>
      <c r="G678">
        <v>1</v>
      </c>
      <c r="H678" t="s">
        <v>247</v>
      </c>
      <c r="I678">
        <v>40</v>
      </c>
      <c r="J678">
        <v>0</v>
      </c>
      <c r="K678">
        <v>0</v>
      </c>
      <c r="L678">
        <v>40</v>
      </c>
      <c r="M678">
        <v>73</v>
      </c>
      <c r="N678">
        <v>0</v>
      </c>
      <c r="O678">
        <v>0</v>
      </c>
      <c r="P678">
        <v>73</v>
      </c>
      <c r="Q678">
        <v>200</v>
      </c>
      <c r="R678">
        <v>365</v>
      </c>
      <c r="S678">
        <v>0</v>
      </c>
      <c r="T678">
        <v>2</v>
      </c>
      <c r="U678">
        <v>200</v>
      </c>
      <c r="V678">
        <v>365</v>
      </c>
      <c r="W678">
        <v>765</v>
      </c>
      <c r="X678">
        <v>60</v>
      </c>
      <c r="Y678">
        <v>0</v>
      </c>
      <c r="Z678">
        <v>60</v>
      </c>
      <c r="AA678">
        <v>205</v>
      </c>
      <c r="AB678">
        <v>0</v>
      </c>
      <c r="AC678">
        <v>205</v>
      </c>
    </row>
    <row r="679" spans="1:29">
      <c r="A679">
        <v>3</v>
      </c>
      <c r="B679">
        <v>0</v>
      </c>
      <c r="C679">
        <v>1</v>
      </c>
      <c r="D679">
        <v>0</v>
      </c>
      <c r="E679">
        <v>0</v>
      </c>
      <c r="F679">
        <v>0</v>
      </c>
      <c r="G679">
        <v>1</v>
      </c>
      <c r="H679" t="s">
        <v>247</v>
      </c>
      <c r="I679">
        <v>33</v>
      </c>
      <c r="J679">
        <v>0</v>
      </c>
      <c r="K679">
        <v>0</v>
      </c>
      <c r="L679">
        <v>33</v>
      </c>
      <c r="M679">
        <v>60</v>
      </c>
      <c r="N679">
        <v>0</v>
      </c>
      <c r="O679">
        <v>0</v>
      </c>
      <c r="P679">
        <v>60</v>
      </c>
      <c r="Q679">
        <v>99</v>
      </c>
      <c r="R679">
        <v>180</v>
      </c>
      <c r="S679">
        <v>1</v>
      </c>
      <c r="T679">
        <v>2</v>
      </c>
      <c r="U679">
        <v>99</v>
      </c>
      <c r="V679">
        <v>180</v>
      </c>
      <c r="W679">
        <v>766</v>
      </c>
      <c r="X679">
        <v>66</v>
      </c>
      <c r="Y679">
        <v>0</v>
      </c>
      <c r="Z679">
        <v>66</v>
      </c>
      <c r="AA679">
        <v>120</v>
      </c>
      <c r="AB679">
        <v>0</v>
      </c>
      <c r="AC679">
        <v>120</v>
      </c>
    </row>
    <row r="680" spans="1:29">
      <c r="A680">
        <v>1</v>
      </c>
      <c r="B680">
        <v>1</v>
      </c>
      <c r="C680">
        <v>0</v>
      </c>
      <c r="D680">
        <v>0</v>
      </c>
      <c r="E680">
        <v>1</v>
      </c>
      <c r="F680">
        <v>1</v>
      </c>
      <c r="G680" t="s">
        <v>247</v>
      </c>
      <c r="H680" t="s">
        <v>247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1</v>
      </c>
      <c r="U680">
        <v>0</v>
      </c>
      <c r="V680">
        <v>0</v>
      </c>
      <c r="W680">
        <v>767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</row>
    <row r="681" spans="1:29">
      <c r="A681">
        <v>5</v>
      </c>
      <c r="B681">
        <v>1</v>
      </c>
      <c r="C681">
        <v>1</v>
      </c>
      <c r="D681">
        <v>0</v>
      </c>
      <c r="E681">
        <v>0</v>
      </c>
      <c r="F681">
        <v>0</v>
      </c>
      <c r="G681">
        <v>1</v>
      </c>
      <c r="H681" t="s">
        <v>247</v>
      </c>
      <c r="I681">
        <v>20</v>
      </c>
      <c r="J681">
        <v>0</v>
      </c>
      <c r="K681">
        <v>0</v>
      </c>
      <c r="L681">
        <v>20</v>
      </c>
      <c r="M681">
        <v>28</v>
      </c>
      <c r="N681">
        <v>0</v>
      </c>
      <c r="O681">
        <v>0</v>
      </c>
      <c r="P681">
        <v>28</v>
      </c>
      <c r="Q681">
        <v>100</v>
      </c>
      <c r="R681">
        <v>140</v>
      </c>
      <c r="S681">
        <v>0</v>
      </c>
      <c r="T681">
        <v>2</v>
      </c>
      <c r="U681">
        <v>100</v>
      </c>
      <c r="V681">
        <v>140</v>
      </c>
      <c r="W681">
        <v>769</v>
      </c>
      <c r="X681">
        <v>80</v>
      </c>
      <c r="Y681">
        <v>0</v>
      </c>
      <c r="Z681">
        <v>80</v>
      </c>
      <c r="AA681">
        <v>79</v>
      </c>
      <c r="AB681">
        <v>0</v>
      </c>
      <c r="AC681">
        <v>79</v>
      </c>
    </row>
    <row r="682" spans="1:29">
      <c r="A682">
        <v>4</v>
      </c>
      <c r="B682">
        <v>0</v>
      </c>
      <c r="C682">
        <v>0</v>
      </c>
      <c r="D682">
        <v>1</v>
      </c>
      <c r="E682">
        <v>0</v>
      </c>
      <c r="F682">
        <v>0</v>
      </c>
      <c r="G682">
        <v>0</v>
      </c>
      <c r="H682" t="s">
        <v>247</v>
      </c>
      <c r="I682">
        <v>0</v>
      </c>
      <c r="J682">
        <v>45</v>
      </c>
      <c r="K682">
        <v>0</v>
      </c>
      <c r="L682">
        <v>45</v>
      </c>
      <c r="M682">
        <v>0</v>
      </c>
      <c r="N682">
        <v>98</v>
      </c>
      <c r="O682">
        <v>0</v>
      </c>
      <c r="P682">
        <v>98</v>
      </c>
      <c r="Q682">
        <v>180</v>
      </c>
      <c r="R682">
        <v>392</v>
      </c>
      <c r="S682">
        <v>1</v>
      </c>
      <c r="T682">
        <v>3</v>
      </c>
      <c r="U682">
        <v>180</v>
      </c>
      <c r="V682">
        <v>392</v>
      </c>
      <c r="W682">
        <v>770</v>
      </c>
      <c r="X682">
        <v>0</v>
      </c>
      <c r="Y682">
        <v>55</v>
      </c>
      <c r="Z682">
        <v>55</v>
      </c>
      <c r="AA682">
        <v>0</v>
      </c>
      <c r="AB682">
        <v>185</v>
      </c>
      <c r="AC682">
        <v>185</v>
      </c>
    </row>
    <row r="683" spans="1:29">
      <c r="A683">
        <v>2</v>
      </c>
      <c r="B683">
        <v>0</v>
      </c>
      <c r="C683">
        <v>0</v>
      </c>
      <c r="D683">
        <v>1</v>
      </c>
      <c r="E683">
        <v>0</v>
      </c>
      <c r="F683">
        <v>0</v>
      </c>
      <c r="G683">
        <v>0</v>
      </c>
      <c r="H683" t="s">
        <v>247</v>
      </c>
      <c r="I683">
        <v>0</v>
      </c>
      <c r="J683">
        <v>50</v>
      </c>
      <c r="K683">
        <v>0</v>
      </c>
      <c r="L683">
        <v>50</v>
      </c>
      <c r="M683">
        <v>0</v>
      </c>
      <c r="N683">
        <v>52</v>
      </c>
      <c r="O683">
        <v>0</v>
      </c>
      <c r="P683">
        <v>52</v>
      </c>
      <c r="Q683">
        <v>100</v>
      </c>
      <c r="R683">
        <v>104</v>
      </c>
      <c r="S683">
        <v>1</v>
      </c>
      <c r="T683">
        <v>3</v>
      </c>
      <c r="U683">
        <v>100</v>
      </c>
      <c r="V683">
        <v>104</v>
      </c>
      <c r="W683">
        <v>771</v>
      </c>
      <c r="X683">
        <v>0</v>
      </c>
      <c r="Y683">
        <v>50</v>
      </c>
      <c r="Z683">
        <v>50</v>
      </c>
      <c r="AA683">
        <v>0</v>
      </c>
      <c r="AB683">
        <v>52</v>
      </c>
      <c r="AC683">
        <v>52</v>
      </c>
    </row>
    <row r="684" spans="1:29">
      <c r="A684">
        <v>2</v>
      </c>
      <c r="B684">
        <v>0</v>
      </c>
      <c r="C684">
        <v>0</v>
      </c>
      <c r="D684">
        <v>1</v>
      </c>
      <c r="E684">
        <v>0</v>
      </c>
      <c r="F684">
        <v>0</v>
      </c>
      <c r="G684">
        <v>0</v>
      </c>
      <c r="H684">
        <v>1</v>
      </c>
      <c r="I684">
        <v>0</v>
      </c>
      <c r="J684">
        <v>100</v>
      </c>
      <c r="K684">
        <v>0</v>
      </c>
      <c r="L684">
        <v>100</v>
      </c>
      <c r="M684">
        <v>0</v>
      </c>
      <c r="N684">
        <v>100</v>
      </c>
      <c r="O684">
        <v>0</v>
      </c>
      <c r="P684">
        <v>100</v>
      </c>
      <c r="Q684">
        <v>200</v>
      </c>
      <c r="R684">
        <v>200</v>
      </c>
      <c r="S684">
        <v>1</v>
      </c>
      <c r="T684">
        <v>3</v>
      </c>
      <c r="U684">
        <v>100</v>
      </c>
      <c r="V684">
        <v>100</v>
      </c>
      <c r="W684">
        <v>772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</row>
    <row r="685" spans="1:29">
      <c r="A685">
        <v>5</v>
      </c>
      <c r="B685">
        <v>1</v>
      </c>
      <c r="C685">
        <v>1</v>
      </c>
      <c r="D685">
        <v>0</v>
      </c>
      <c r="E685">
        <v>0</v>
      </c>
      <c r="F685">
        <v>0</v>
      </c>
      <c r="G685">
        <v>1</v>
      </c>
      <c r="H685" t="s">
        <v>247</v>
      </c>
      <c r="I685">
        <v>20</v>
      </c>
      <c r="J685">
        <v>0</v>
      </c>
      <c r="K685">
        <v>0</v>
      </c>
      <c r="L685">
        <v>20</v>
      </c>
      <c r="M685">
        <v>20</v>
      </c>
      <c r="N685">
        <v>0</v>
      </c>
      <c r="O685">
        <v>0</v>
      </c>
      <c r="P685">
        <v>20</v>
      </c>
      <c r="Q685">
        <v>100</v>
      </c>
      <c r="R685">
        <v>100</v>
      </c>
      <c r="S685">
        <v>1</v>
      </c>
      <c r="T685">
        <v>2</v>
      </c>
      <c r="U685">
        <v>100</v>
      </c>
      <c r="V685">
        <v>100</v>
      </c>
      <c r="W685">
        <v>773</v>
      </c>
      <c r="X685">
        <v>80</v>
      </c>
      <c r="Y685">
        <v>0</v>
      </c>
      <c r="Z685">
        <v>80</v>
      </c>
      <c r="AA685">
        <v>83</v>
      </c>
      <c r="AB685">
        <v>0</v>
      </c>
      <c r="AC685">
        <v>83</v>
      </c>
    </row>
    <row r="686" spans="1:29">
      <c r="A686">
        <v>3</v>
      </c>
      <c r="B686">
        <v>0</v>
      </c>
      <c r="C686">
        <v>0</v>
      </c>
      <c r="D686">
        <v>0</v>
      </c>
      <c r="E686">
        <v>1</v>
      </c>
      <c r="F686">
        <v>1</v>
      </c>
      <c r="G686" t="s">
        <v>247</v>
      </c>
      <c r="H686" t="s">
        <v>247</v>
      </c>
      <c r="I686">
        <v>0</v>
      </c>
      <c r="J686">
        <v>0</v>
      </c>
      <c r="K686">
        <v>20</v>
      </c>
      <c r="L686">
        <v>20</v>
      </c>
      <c r="M686">
        <v>0</v>
      </c>
      <c r="N686">
        <v>0</v>
      </c>
      <c r="O686">
        <v>12</v>
      </c>
      <c r="P686">
        <v>12</v>
      </c>
      <c r="Q686">
        <v>60</v>
      </c>
      <c r="R686">
        <v>36</v>
      </c>
      <c r="S686">
        <v>1</v>
      </c>
      <c r="T686">
        <v>1</v>
      </c>
      <c r="U686">
        <v>60</v>
      </c>
      <c r="V686">
        <v>36</v>
      </c>
      <c r="W686">
        <v>774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</row>
    <row r="687" spans="1:29">
      <c r="A687">
        <v>2</v>
      </c>
      <c r="B687">
        <v>0</v>
      </c>
      <c r="C687">
        <v>0</v>
      </c>
      <c r="D687">
        <v>0</v>
      </c>
      <c r="E687">
        <v>1</v>
      </c>
      <c r="F687">
        <v>1</v>
      </c>
      <c r="G687" t="s">
        <v>247</v>
      </c>
      <c r="H687" t="s">
        <v>247</v>
      </c>
      <c r="I687">
        <v>0</v>
      </c>
      <c r="J687">
        <v>0</v>
      </c>
      <c r="K687">
        <v>100</v>
      </c>
      <c r="L687">
        <v>100</v>
      </c>
      <c r="M687">
        <v>0</v>
      </c>
      <c r="N687">
        <v>0</v>
      </c>
      <c r="O687">
        <v>100</v>
      </c>
      <c r="P687">
        <v>100</v>
      </c>
      <c r="Q687">
        <v>200</v>
      </c>
      <c r="R687">
        <v>200</v>
      </c>
      <c r="S687">
        <v>1</v>
      </c>
      <c r="T687">
        <v>1</v>
      </c>
      <c r="U687">
        <v>200</v>
      </c>
      <c r="V687">
        <v>200</v>
      </c>
      <c r="W687">
        <v>775</v>
      </c>
      <c r="X687">
        <v>0</v>
      </c>
      <c r="Y687">
        <v>0</v>
      </c>
      <c r="Z687">
        <v>0</v>
      </c>
      <c r="AA687">
        <v>0</v>
      </c>
      <c r="AB687">
        <v>0</v>
      </c>
      <c r="AC687">
        <v>0</v>
      </c>
    </row>
    <row r="688" spans="1:29">
      <c r="A688">
        <v>6</v>
      </c>
      <c r="B688">
        <v>1</v>
      </c>
      <c r="C688">
        <v>0</v>
      </c>
      <c r="D688">
        <v>1</v>
      </c>
      <c r="E688">
        <v>0</v>
      </c>
      <c r="F688">
        <v>0</v>
      </c>
      <c r="G688">
        <v>0</v>
      </c>
      <c r="H688" t="s">
        <v>247</v>
      </c>
      <c r="I688">
        <v>0</v>
      </c>
      <c r="J688">
        <v>17</v>
      </c>
      <c r="K688">
        <v>0</v>
      </c>
      <c r="L688">
        <v>17</v>
      </c>
      <c r="M688">
        <v>0</v>
      </c>
      <c r="N688">
        <v>100</v>
      </c>
      <c r="O688">
        <v>0</v>
      </c>
      <c r="P688">
        <v>100</v>
      </c>
      <c r="Q688">
        <v>102</v>
      </c>
      <c r="R688">
        <v>600</v>
      </c>
      <c r="S688">
        <v>0</v>
      </c>
      <c r="T688">
        <v>3</v>
      </c>
      <c r="U688">
        <v>102</v>
      </c>
      <c r="V688">
        <v>600</v>
      </c>
      <c r="W688">
        <v>776</v>
      </c>
      <c r="X688">
        <v>0</v>
      </c>
      <c r="Y688">
        <v>83</v>
      </c>
      <c r="Z688">
        <v>83</v>
      </c>
      <c r="AA688">
        <v>0</v>
      </c>
      <c r="AB688">
        <v>500</v>
      </c>
      <c r="AC688">
        <v>500</v>
      </c>
    </row>
    <row r="689" spans="1:29">
      <c r="A689">
        <v>2</v>
      </c>
      <c r="B689">
        <v>0</v>
      </c>
      <c r="C689">
        <v>0</v>
      </c>
      <c r="D689">
        <v>0</v>
      </c>
      <c r="E689">
        <v>1</v>
      </c>
      <c r="F689">
        <v>1</v>
      </c>
      <c r="G689" t="s">
        <v>247</v>
      </c>
      <c r="H689" t="s">
        <v>247</v>
      </c>
      <c r="I689">
        <v>0</v>
      </c>
      <c r="J689">
        <v>0</v>
      </c>
      <c r="K689">
        <v>40</v>
      </c>
      <c r="L689">
        <v>40</v>
      </c>
      <c r="M689">
        <v>0</v>
      </c>
      <c r="N689">
        <v>0</v>
      </c>
      <c r="O689">
        <v>42</v>
      </c>
      <c r="P689">
        <v>42</v>
      </c>
      <c r="Q689">
        <v>80</v>
      </c>
      <c r="R689">
        <v>84</v>
      </c>
      <c r="S689">
        <v>1</v>
      </c>
      <c r="T689">
        <v>1</v>
      </c>
      <c r="U689">
        <v>80</v>
      </c>
      <c r="V689">
        <v>84</v>
      </c>
      <c r="W689">
        <v>777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</row>
    <row r="690" spans="1:29">
      <c r="A690">
        <v>4</v>
      </c>
      <c r="B690">
        <v>0</v>
      </c>
      <c r="C690">
        <v>0</v>
      </c>
      <c r="D690">
        <v>0</v>
      </c>
      <c r="E690">
        <v>1</v>
      </c>
      <c r="F690">
        <v>1</v>
      </c>
      <c r="G690" t="s">
        <v>247</v>
      </c>
      <c r="H690" t="s">
        <v>247</v>
      </c>
      <c r="I690">
        <v>0</v>
      </c>
      <c r="J690">
        <v>0</v>
      </c>
      <c r="K690">
        <v>25</v>
      </c>
      <c r="L690">
        <v>25</v>
      </c>
      <c r="M690">
        <v>0</v>
      </c>
      <c r="N690">
        <v>0</v>
      </c>
      <c r="O690">
        <v>51</v>
      </c>
      <c r="P690">
        <v>51</v>
      </c>
      <c r="Q690">
        <v>100</v>
      </c>
      <c r="R690">
        <v>204</v>
      </c>
      <c r="S690">
        <v>0</v>
      </c>
      <c r="T690">
        <v>1</v>
      </c>
      <c r="U690">
        <v>100</v>
      </c>
      <c r="V690">
        <v>204</v>
      </c>
      <c r="W690">
        <v>778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</row>
    <row r="691" spans="1:29">
      <c r="A691">
        <v>2</v>
      </c>
      <c r="B691">
        <v>0</v>
      </c>
      <c r="C691">
        <v>1</v>
      </c>
      <c r="D691">
        <v>0</v>
      </c>
      <c r="E691">
        <v>0</v>
      </c>
      <c r="F691">
        <v>0</v>
      </c>
      <c r="G691">
        <v>1</v>
      </c>
      <c r="H691" t="s">
        <v>247</v>
      </c>
      <c r="I691">
        <v>65</v>
      </c>
      <c r="J691">
        <v>0</v>
      </c>
      <c r="K691">
        <v>0</v>
      </c>
      <c r="L691">
        <v>65</v>
      </c>
      <c r="M691">
        <v>78</v>
      </c>
      <c r="N691">
        <v>0</v>
      </c>
      <c r="O691">
        <v>0</v>
      </c>
      <c r="P691">
        <v>78</v>
      </c>
      <c r="Q691">
        <v>130</v>
      </c>
      <c r="R691">
        <v>156</v>
      </c>
      <c r="S691">
        <v>0</v>
      </c>
      <c r="T691">
        <v>2</v>
      </c>
      <c r="U691">
        <v>130</v>
      </c>
      <c r="V691">
        <v>156</v>
      </c>
      <c r="W691">
        <v>779</v>
      </c>
      <c r="X691">
        <v>35</v>
      </c>
      <c r="Y691">
        <v>0</v>
      </c>
      <c r="Z691">
        <v>35</v>
      </c>
      <c r="AA691">
        <v>68</v>
      </c>
      <c r="AB691">
        <v>0</v>
      </c>
      <c r="AC691">
        <v>68</v>
      </c>
    </row>
    <row r="692" spans="1:29">
      <c r="A692">
        <v>6</v>
      </c>
      <c r="B692">
        <v>1</v>
      </c>
      <c r="C692">
        <v>0</v>
      </c>
      <c r="D692">
        <v>1</v>
      </c>
      <c r="E692">
        <v>0</v>
      </c>
      <c r="F692">
        <v>0</v>
      </c>
      <c r="G692">
        <v>0</v>
      </c>
      <c r="H692" t="s">
        <v>247</v>
      </c>
      <c r="I692">
        <v>0</v>
      </c>
      <c r="J692">
        <v>15</v>
      </c>
      <c r="K692">
        <v>0</v>
      </c>
      <c r="L692">
        <v>15</v>
      </c>
      <c r="M692">
        <v>0</v>
      </c>
      <c r="N692">
        <v>50</v>
      </c>
      <c r="O692">
        <v>0</v>
      </c>
      <c r="P692">
        <v>50</v>
      </c>
      <c r="Q692">
        <v>90</v>
      </c>
      <c r="R692">
        <v>300</v>
      </c>
      <c r="S692">
        <v>1</v>
      </c>
      <c r="T692">
        <v>3</v>
      </c>
      <c r="U692">
        <v>90</v>
      </c>
      <c r="V692">
        <v>300</v>
      </c>
      <c r="W692">
        <v>780</v>
      </c>
      <c r="X692">
        <v>0</v>
      </c>
      <c r="Y692">
        <v>85</v>
      </c>
      <c r="Z692">
        <v>85</v>
      </c>
      <c r="AA692">
        <v>0</v>
      </c>
      <c r="AB692">
        <v>281</v>
      </c>
      <c r="AC692">
        <v>281</v>
      </c>
    </row>
    <row r="693" spans="1:29">
      <c r="A693">
        <v>2</v>
      </c>
      <c r="B693">
        <v>0</v>
      </c>
      <c r="C693">
        <v>1</v>
      </c>
      <c r="D693">
        <v>0</v>
      </c>
      <c r="E693">
        <v>0</v>
      </c>
      <c r="F693">
        <v>0</v>
      </c>
      <c r="G693">
        <v>1</v>
      </c>
      <c r="H693" t="s">
        <v>247</v>
      </c>
      <c r="I693">
        <v>85</v>
      </c>
      <c r="J693">
        <v>0</v>
      </c>
      <c r="K693">
        <v>0</v>
      </c>
      <c r="L693">
        <v>85</v>
      </c>
      <c r="M693">
        <v>82</v>
      </c>
      <c r="N693">
        <v>0</v>
      </c>
      <c r="O693">
        <v>0</v>
      </c>
      <c r="P693">
        <v>82</v>
      </c>
      <c r="Q693">
        <v>170</v>
      </c>
      <c r="R693">
        <v>164</v>
      </c>
      <c r="S693">
        <v>1</v>
      </c>
      <c r="T693">
        <v>2</v>
      </c>
      <c r="U693">
        <v>170</v>
      </c>
      <c r="V693">
        <v>164</v>
      </c>
      <c r="W693">
        <v>781</v>
      </c>
      <c r="X693">
        <v>15</v>
      </c>
      <c r="Y693">
        <v>0</v>
      </c>
      <c r="Z693">
        <v>15</v>
      </c>
      <c r="AA693">
        <v>66</v>
      </c>
      <c r="AB693">
        <v>0</v>
      </c>
      <c r="AC693">
        <v>66</v>
      </c>
    </row>
    <row r="694" spans="1:29">
      <c r="A694">
        <v>4</v>
      </c>
      <c r="B694">
        <v>0</v>
      </c>
      <c r="C694">
        <v>1</v>
      </c>
      <c r="D694">
        <v>0</v>
      </c>
      <c r="E694">
        <v>0</v>
      </c>
      <c r="F694">
        <v>0</v>
      </c>
      <c r="G694">
        <v>1</v>
      </c>
      <c r="H694" t="s">
        <v>247</v>
      </c>
      <c r="I694">
        <v>40</v>
      </c>
      <c r="J694">
        <v>0</v>
      </c>
      <c r="K694">
        <v>0</v>
      </c>
      <c r="L694">
        <v>40</v>
      </c>
      <c r="M694">
        <v>99</v>
      </c>
      <c r="N694">
        <v>0</v>
      </c>
      <c r="O694">
        <v>0</v>
      </c>
      <c r="P694">
        <v>99</v>
      </c>
      <c r="Q694">
        <v>160</v>
      </c>
      <c r="R694">
        <v>396</v>
      </c>
      <c r="S694">
        <v>0</v>
      </c>
      <c r="T694">
        <v>2</v>
      </c>
      <c r="U694">
        <v>160</v>
      </c>
      <c r="V694">
        <v>396</v>
      </c>
      <c r="W694">
        <v>782</v>
      </c>
      <c r="X694">
        <v>60</v>
      </c>
      <c r="Y694">
        <v>0</v>
      </c>
      <c r="Z694">
        <v>60</v>
      </c>
      <c r="AA694">
        <v>284</v>
      </c>
      <c r="AB694">
        <v>0</v>
      </c>
      <c r="AC694">
        <v>284</v>
      </c>
    </row>
    <row r="695" spans="1:29">
      <c r="A695">
        <v>3</v>
      </c>
      <c r="B695">
        <v>0</v>
      </c>
      <c r="C695">
        <v>0</v>
      </c>
      <c r="D695">
        <v>1</v>
      </c>
      <c r="E695">
        <v>0</v>
      </c>
      <c r="F695">
        <v>0</v>
      </c>
      <c r="G695">
        <v>0</v>
      </c>
      <c r="H695" t="s">
        <v>247</v>
      </c>
      <c r="I695">
        <v>0</v>
      </c>
      <c r="J695">
        <v>5</v>
      </c>
      <c r="K695">
        <v>0</v>
      </c>
      <c r="L695">
        <v>5</v>
      </c>
      <c r="M695">
        <v>0</v>
      </c>
      <c r="N695">
        <v>94</v>
      </c>
      <c r="O695">
        <v>0</v>
      </c>
      <c r="P695">
        <v>94</v>
      </c>
      <c r="Q695">
        <v>15</v>
      </c>
      <c r="R695">
        <v>282</v>
      </c>
      <c r="S695">
        <v>0</v>
      </c>
      <c r="T695">
        <v>3</v>
      </c>
      <c r="U695">
        <v>15</v>
      </c>
      <c r="V695">
        <v>282</v>
      </c>
      <c r="W695">
        <v>784</v>
      </c>
      <c r="X695">
        <v>0</v>
      </c>
      <c r="Y695">
        <v>95</v>
      </c>
      <c r="Z695">
        <v>95</v>
      </c>
      <c r="AA695">
        <v>0</v>
      </c>
      <c r="AB695">
        <v>170</v>
      </c>
      <c r="AC695">
        <v>170</v>
      </c>
    </row>
    <row r="696" spans="1:29">
      <c r="A696">
        <v>2</v>
      </c>
      <c r="B696">
        <v>0</v>
      </c>
      <c r="C696">
        <v>1</v>
      </c>
      <c r="D696">
        <v>0</v>
      </c>
      <c r="E696">
        <v>0</v>
      </c>
      <c r="F696">
        <v>0</v>
      </c>
      <c r="G696">
        <v>1</v>
      </c>
      <c r="H696" t="s">
        <v>247</v>
      </c>
      <c r="I696">
        <v>70</v>
      </c>
      <c r="J696">
        <v>0</v>
      </c>
      <c r="K696">
        <v>0</v>
      </c>
      <c r="L696">
        <v>70</v>
      </c>
      <c r="M696">
        <v>79</v>
      </c>
      <c r="N696">
        <v>0</v>
      </c>
      <c r="O696">
        <v>0</v>
      </c>
      <c r="P696">
        <v>79</v>
      </c>
      <c r="Q696">
        <v>140</v>
      </c>
      <c r="R696">
        <v>158</v>
      </c>
      <c r="S696">
        <v>0</v>
      </c>
      <c r="T696">
        <v>2</v>
      </c>
      <c r="U696">
        <v>140</v>
      </c>
      <c r="V696">
        <v>158</v>
      </c>
      <c r="W696">
        <v>785</v>
      </c>
      <c r="X696">
        <v>30</v>
      </c>
      <c r="Y696">
        <v>0</v>
      </c>
      <c r="Z696">
        <v>30</v>
      </c>
      <c r="AA696">
        <v>52</v>
      </c>
      <c r="AB696">
        <v>0</v>
      </c>
      <c r="AC696">
        <v>52</v>
      </c>
    </row>
    <row r="697" spans="1:29">
      <c r="A697">
        <v>7</v>
      </c>
      <c r="B697">
        <v>1</v>
      </c>
      <c r="C697">
        <v>1</v>
      </c>
      <c r="D697">
        <v>0</v>
      </c>
      <c r="E697">
        <v>0</v>
      </c>
      <c r="F697">
        <v>0</v>
      </c>
      <c r="G697">
        <v>1</v>
      </c>
      <c r="H697" t="s">
        <v>247</v>
      </c>
      <c r="I697">
        <v>20</v>
      </c>
      <c r="J697">
        <v>0</v>
      </c>
      <c r="K697">
        <v>0</v>
      </c>
      <c r="L697">
        <v>20</v>
      </c>
      <c r="M697">
        <v>100</v>
      </c>
      <c r="N697">
        <v>0</v>
      </c>
      <c r="O697">
        <v>0</v>
      </c>
      <c r="P697">
        <v>100</v>
      </c>
      <c r="Q697">
        <v>140</v>
      </c>
      <c r="R697">
        <v>700</v>
      </c>
      <c r="S697">
        <v>0</v>
      </c>
      <c r="T697">
        <v>2</v>
      </c>
      <c r="U697">
        <v>140</v>
      </c>
      <c r="V697">
        <v>700</v>
      </c>
      <c r="W697">
        <v>786</v>
      </c>
      <c r="X697">
        <v>80</v>
      </c>
      <c r="Y697">
        <v>0</v>
      </c>
      <c r="Z697">
        <v>80</v>
      </c>
      <c r="AA697">
        <v>421</v>
      </c>
      <c r="AB697">
        <v>0</v>
      </c>
      <c r="AC697">
        <v>421</v>
      </c>
    </row>
    <row r="698" spans="1:29">
      <c r="A698">
        <v>4</v>
      </c>
      <c r="B698">
        <v>1</v>
      </c>
      <c r="C698">
        <v>0</v>
      </c>
      <c r="D698">
        <v>0</v>
      </c>
      <c r="E698">
        <v>1</v>
      </c>
      <c r="F698">
        <v>1</v>
      </c>
      <c r="G698" t="s">
        <v>247</v>
      </c>
      <c r="H698" t="s">
        <v>247</v>
      </c>
      <c r="I698">
        <v>0</v>
      </c>
      <c r="J698">
        <v>0</v>
      </c>
      <c r="K698">
        <v>60</v>
      </c>
      <c r="L698">
        <v>60</v>
      </c>
      <c r="M698">
        <v>0</v>
      </c>
      <c r="N698">
        <v>0</v>
      </c>
      <c r="O698">
        <v>57</v>
      </c>
      <c r="P698">
        <v>57</v>
      </c>
      <c r="Q698">
        <v>240</v>
      </c>
      <c r="R698">
        <v>228</v>
      </c>
      <c r="S698">
        <v>0</v>
      </c>
      <c r="T698">
        <v>1</v>
      </c>
      <c r="U698">
        <v>240</v>
      </c>
      <c r="V698">
        <v>228</v>
      </c>
      <c r="W698">
        <v>787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</row>
    <row r="699" spans="1:29">
      <c r="A699">
        <v>2</v>
      </c>
      <c r="B699">
        <v>1</v>
      </c>
      <c r="C699">
        <v>0</v>
      </c>
      <c r="D699">
        <v>0</v>
      </c>
      <c r="E699">
        <v>1</v>
      </c>
      <c r="F699">
        <v>1</v>
      </c>
      <c r="G699" t="s">
        <v>247</v>
      </c>
      <c r="H699" t="s">
        <v>247</v>
      </c>
      <c r="I699">
        <v>0</v>
      </c>
      <c r="J699">
        <v>0</v>
      </c>
      <c r="K699">
        <v>50</v>
      </c>
      <c r="L699">
        <v>50</v>
      </c>
      <c r="M699">
        <v>0</v>
      </c>
      <c r="N699">
        <v>0</v>
      </c>
      <c r="O699">
        <v>40</v>
      </c>
      <c r="P699">
        <v>40</v>
      </c>
      <c r="Q699">
        <v>100</v>
      </c>
      <c r="R699">
        <v>80</v>
      </c>
      <c r="S699">
        <v>1</v>
      </c>
      <c r="T699">
        <v>1</v>
      </c>
      <c r="U699">
        <v>100</v>
      </c>
      <c r="V699">
        <v>80</v>
      </c>
      <c r="W699">
        <v>789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</row>
    <row r="700" spans="1:29">
      <c r="A700">
        <v>2</v>
      </c>
      <c r="B700">
        <v>0</v>
      </c>
      <c r="C700">
        <v>0</v>
      </c>
      <c r="D700">
        <v>1</v>
      </c>
      <c r="E700">
        <v>0</v>
      </c>
      <c r="F700">
        <v>0</v>
      </c>
      <c r="G700">
        <v>0</v>
      </c>
      <c r="H700">
        <v>1</v>
      </c>
      <c r="I700">
        <v>0</v>
      </c>
      <c r="J700">
        <v>100</v>
      </c>
      <c r="K700">
        <v>0</v>
      </c>
      <c r="L700">
        <v>100</v>
      </c>
      <c r="M700">
        <v>0</v>
      </c>
      <c r="N700">
        <v>100</v>
      </c>
      <c r="O700">
        <v>0</v>
      </c>
      <c r="P700">
        <v>100</v>
      </c>
      <c r="Q700">
        <v>200</v>
      </c>
      <c r="R700">
        <v>200</v>
      </c>
      <c r="S700">
        <v>0</v>
      </c>
      <c r="T700">
        <v>3</v>
      </c>
      <c r="U700">
        <v>100</v>
      </c>
      <c r="V700">
        <v>100</v>
      </c>
      <c r="W700">
        <v>791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0</v>
      </c>
    </row>
    <row r="701" spans="1:29">
      <c r="A701">
        <v>2</v>
      </c>
      <c r="B701">
        <v>0</v>
      </c>
      <c r="C701">
        <v>0</v>
      </c>
      <c r="D701">
        <v>0</v>
      </c>
      <c r="E701">
        <v>1</v>
      </c>
      <c r="F701">
        <v>1</v>
      </c>
      <c r="G701" t="s">
        <v>247</v>
      </c>
      <c r="H701" t="s">
        <v>247</v>
      </c>
      <c r="I701">
        <v>0</v>
      </c>
      <c r="J701">
        <v>0</v>
      </c>
      <c r="K701">
        <v>56</v>
      </c>
      <c r="L701">
        <v>56</v>
      </c>
      <c r="M701">
        <v>0</v>
      </c>
      <c r="N701">
        <v>0</v>
      </c>
      <c r="O701">
        <v>57</v>
      </c>
      <c r="P701">
        <v>57</v>
      </c>
      <c r="Q701">
        <v>112</v>
      </c>
      <c r="R701">
        <v>114</v>
      </c>
      <c r="S701">
        <v>0</v>
      </c>
      <c r="T701">
        <v>1</v>
      </c>
      <c r="U701">
        <v>112</v>
      </c>
      <c r="V701">
        <v>114</v>
      </c>
      <c r="W701">
        <v>792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</row>
    <row r="702" spans="1:29">
      <c r="A702">
        <v>3</v>
      </c>
      <c r="B702">
        <v>0</v>
      </c>
      <c r="C702">
        <v>0</v>
      </c>
      <c r="D702">
        <v>1</v>
      </c>
      <c r="E702">
        <v>0</v>
      </c>
      <c r="F702">
        <v>0</v>
      </c>
      <c r="G702">
        <v>0</v>
      </c>
      <c r="H702" t="s">
        <v>247</v>
      </c>
      <c r="I702">
        <v>0</v>
      </c>
      <c r="J702">
        <v>50</v>
      </c>
      <c r="K702">
        <v>0</v>
      </c>
      <c r="L702">
        <v>50</v>
      </c>
      <c r="M702">
        <v>0</v>
      </c>
      <c r="N702">
        <v>73</v>
      </c>
      <c r="O702">
        <v>0</v>
      </c>
      <c r="P702">
        <v>73</v>
      </c>
      <c r="Q702">
        <v>150</v>
      </c>
      <c r="R702">
        <v>219</v>
      </c>
      <c r="S702">
        <v>1</v>
      </c>
      <c r="T702">
        <v>3</v>
      </c>
      <c r="U702">
        <v>150</v>
      </c>
      <c r="V702">
        <v>219</v>
      </c>
      <c r="W702">
        <v>793</v>
      </c>
      <c r="X702">
        <v>0</v>
      </c>
      <c r="Y702">
        <v>50</v>
      </c>
      <c r="Z702">
        <v>50</v>
      </c>
      <c r="AA702">
        <v>0</v>
      </c>
      <c r="AB702">
        <v>64</v>
      </c>
      <c r="AC702">
        <v>64</v>
      </c>
    </row>
    <row r="703" spans="1:29">
      <c r="A703">
        <v>3</v>
      </c>
      <c r="B703">
        <v>0</v>
      </c>
      <c r="C703">
        <v>0</v>
      </c>
      <c r="D703">
        <v>1</v>
      </c>
      <c r="E703">
        <v>0</v>
      </c>
      <c r="F703">
        <v>0</v>
      </c>
      <c r="G703">
        <v>0</v>
      </c>
      <c r="H703" t="s">
        <v>247</v>
      </c>
      <c r="I703">
        <v>0</v>
      </c>
      <c r="J703">
        <v>25</v>
      </c>
      <c r="K703">
        <v>0</v>
      </c>
      <c r="L703">
        <v>25</v>
      </c>
      <c r="M703">
        <v>0</v>
      </c>
      <c r="N703">
        <v>24</v>
      </c>
      <c r="O703">
        <v>0</v>
      </c>
      <c r="P703">
        <v>24</v>
      </c>
      <c r="Q703">
        <v>75</v>
      </c>
      <c r="R703">
        <v>72</v>
      </c>
      <c r="S703">
        <v>0</v>
      </c>
      <c r="T703">
        <v>3</v>
      </c>
      <c r="U703">
        <v>75</v>
      </c>
      <c r="V703">
        <v>72</v>
      </c>
      <c r="W703">
        <v>794</v>
      </c>
      <c r="X703">
        <v>0</v>
      </c>
      <c r="Y703">
        <v>75</v>
      </c>
      <c r="Z703">
        <v>75</v>
      </c>
      <c r="AA703">
        <v>0</v>
      </c>
      <c r="AB703">
        <v>73</v>
      </c>
      <c r="AC703">
        <v>73</v>
      </c>
    </row>
    <row r="704" spans="1:29">
      <c r="A704">
        <v>5</v>
      </c>
      <c r="B704">
        <v>1</v>
      </c>
      <c r="C704">
        <v>1</v>
      </c>
      <c r="D704">
        <v>0</v>
      </c>
      <c r="E704">
        <v>0</v>
      </c>
      <c r="F704">
        <v>0</v>
      </c>
      <c r="G704">
        <v>1</v>
      </c>
      <c r="H704">
        <v>2</v>
      </c>
      <c r="I704">
        <v>50</v>
      </c>
      <c r="J704">
        <v>0</v>
      </c>
      <c r="K704">
        <v>0</v>
      </c>
      <c r="L704">
        <v>50</v>
      </c>
      <c r="M704">
        <v>50</v>
      </c>
      <c r="N704">
        <v>0</v>
      </c>
      <c r="O704">
        <v>0</v>
      </c>
      <c r="P704">
        <v>50</v>
      </c>
      <c r="Q704">
        <v>250</v>
      </c>
      <c r="R704">
        <v>250</v>
      </c>
      <c r="S704">
        <v>0</v>
      </c>
      <c r="T704">
        <v>2</v>
      </c>
      <c r="U704">
        <v>100</v>
      </c>
      <c r="V704">
        <v>100</v>
      </c>
      <c r="W704">
        <v>796</v>
      </c>
      <c r="X704">
        <v>50</v>
      </c>
      <c r="Y704">
        <v>0</v>
      </c>
      <c r="Z704">
        <v>50</v>
      </c>
      <c r="AA704">
        <v>49</v>
      </c>
      <c r="AB704">
        <v>0</v>
      </c>
      <c r="AC704">
        <v>49</v>
      </c>
    </row>
    <row r="705" spans="1:29">
      <c r="A705">
        <v>5</v>
      </c>
      <c r="B705">
        <v>1</v>
      </c>
      <c r="C705">
        <v>0</v>
      </c>
      <c r="D705">
        <v>0</v>
      </c>
      <c r="E705">
        <v>1</v>
      </c>
      <c r="F705">
        <v>1</v>
      </c>
      <c r="G705" t="s">
        <v>247</v>
      </c>
      <c r="H705" t="s">
        <v>247</v>
      </c>
      <c r="I705">
        <v>0</v>
      </c>
      <c r="J705">
        <v>0</v>
      </c>
      <c r="K705">
        <v>40</v>
      </c>
      <c r="L705">
        <v>40</v>
      </c>
      <c r="M705">
        <v>0</v>
      </c>
      <c r="N705">
        <v>0</v>
      </c>
      <c r="O705">
        <v>48</v>
      </c>
      <c r="P705">
        <v>48</v>
      </c>
      <c r="Q705">
        <v>200</v>
      </c>
      <c r="R705">
        <v>240</v>
      </c>
      <c r="S705">
        <v>0</v>
      </c>
      <c r="T705">
        <v>1</v>
      </c>
      <c r="U705">
        <v>200</v>
      </c>
      <c r="V705">
        <v>240</v>
      </c>
      <c r="W705">
        <v>797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</row>
    <row r="706" spans="1:29">
      <c r="A706">
        <v>7</v>
      </c>
      <c r="B706">
        <v>1</v>
      </c>
      <c r="C706">
        <v>0</v>
      </c>
      <c r="D706">
        <v>0</v>
      </c>
      <c r="E706">
        <v>1</v>
      </c>
      <c r="F706">
        <v>1</v>
      </c>
      <c r="G706" t="s">
        <v>247</v>
      </c>
      <c r="H706" t="s">
        <v>247</v>
      </c>
      <c r="I706">
        <v>0</v>
      </c>
      <c r="J706">
        <v>0</v>
      </c>
      <c r="K706">
        <v>100</v>
      </c>
      <c r="L706">
        <v>100</v>
      </c>
      <c r="M706">
        <v>0</v>
      </c>
      <c r="N706">
        <v>0</v>
      </c>
      <c r="O706">
        <v>98</v>
      </c>
      <c r="P706">
        <v>98</v>
      </c>
      <c r="Q706">
        <v>700</v>
      </c>
      <c r="R706">
        <v>686</v>
      </c>
      <c r="S706">
        <v>1</v>
      </c>
      <c r="T706">
        <v>1</v>
      </c>
      <c r="U706">
        <v>700</v>
      </c>
      <c r="V706">
        <v>686</v>
      </c>
      <c r="W706">
        <v>798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</row>
    <row r="707" spans="1:29">
      <c r="A707">
        <v>4</v>
      </c>
      <c r="B707">
        <v>0</v>
      </c>
      <c r="C707">
        <v>0</v>
      </c>
      <c r="D707">
        <v>0</v>
      </c>
      <c r="E707">
        <v>1</v>
      </c>
      <c r="F707">
        <v>1</v>
      </c>
      <c r="G707" t="s">
        <v>247</v>
      </c>
      <c r="H707" t="s">
        <v>247</v>
      </c>
      <c r="I707">
        <v>0</v>
      </c>
      <c r="J707">
        <v>0</v>
      </c>
      <c r="K707">
        <v>25</v>
      </c>
      <c r="L707">
        <v>25</v>
      </c>
      <c r="M707">
        <v>0</v>
      </c>
      <c r="N707">
        <v>0</v>
      </c>
      <c r="O707">
        <v>20</v>
      </c>
      <c r="P707">
        <v>20</v>
      </c>
      <c r="Q707">
        <v>100</v>
      </c>
      <c r="R707">
        <v>80</v>
      </c>
      <c r="S707">
        <v>1</v>
      </c>
      <c r="T707">
        <v>1</v>
      </c>
      <c r="U707">
        <v>100</v>
      </c>
      <c r="V707">
        <v>80</v>
      </c>
      <c r="W707">
        <v>799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</row>
    <row r="708" spans="1:29">
      <c r="A708">
        <v>3</v>
      </c>
      <c r="B708">
        <v>0</v>
      </c>
      <c r="C708">
        <v>0</v>
      </c>
      <c r="D708">
        <v>1</v>
      </c>
      <c r="E708">
        <v>0</v>
      </c>
      <c r="F708">
        <v>0</v>
      </c>
      <c r="G708">
        <v>0</v>
      </c>
      <c r="H708" t="s">
        <v>247</v>
      </c>
      <c r="I708">
        <v>0</v>
      </c>
      <c r="J708">
        <v>40</v>
      </c>
      <c r="K708">
        <v>0</v>
      </c>
      <c r="L708">
        <v>40</v>
      </c>
      <c r="M708">
        <v>0</v>
      </c>
      <c r="N708">
        <v>59</v>
      </c>
      <c r="O708">
        <v>0</v>
      </c>
      <c r="P708">
        <v>59</v>
      </c>
      <c r="Q708">
        <v>120</v>
      </c>
      <c r="R708">
        <v>177</v>
      </c>
      <c r="S708">
        <v>1</v>
      </c>
      <c r="T708">
        <v>3</v>
      </c>
      <c r="U708">
        <v>120</v>
      </c>
      <c r="V708">
        <v>177</v>
      </c>
      <c r="W708">
        <v>800</v>
      </c>
      <c r="X708">
        <v>0</v>
      </c>
      <c r="Y708">
        <v>60</v>
      </c>
      <c r="Z708">
        <v>60</v>
      </c>
      <c r="AA708">
        <v>0</v>
      </c>
      <c r="AB708">
        <v>101</v>
      </c>
      <c r="AC708">
        <v>101</v>
      </c>
    </row>
    <row r="709" spans="1:29">
      <c r="A709">
        <v>7</v>
      </c>
      <c r="B709">
        <v>1</v>
      </c>
      <c r="C709">
        <v>1</v>
      </c>
      <c r="D709">
        <v>0</v>
      </c>
      <c r="E709">
        <v>0</v>
      </c>
      <c r="F709">
        <v>0</v>
      </c>
      <c r="G709">
        <v>1</v>
      </c>
      <c r="H709" t="s">
        <v>247</v>
      </c>
      <c r="I709">
        <v>25</v>
      </c>
      <c r="J709">
        <v>0</v>
      </c>
      <c r="K709">
        <v>0</v>
      </c>
      <c r="L709">
        <v>25</v>
      </c>
      <c r="M709">
        <v>22</v>
      </c>
      <c r="N709">
        <v>0</v>
      </c>
      <c r="O709">
        <v>0</v>
      </c>
      <c r="P709">
        <v>22</v>
      </c>
      <c r="Q709">
        <v>175</v>
      </c>
      <c r="R709">
        <v>154</v>
      </c>
      <c r="S709">
        <v>1</v>
      </c>
      <c r="T709">
        <v>2</v>
      </c>
      <c r="U709">
        <v>175</v>
      </c>
      <c r="V709">
        <v>154</v>
      </c>
      <c r="W709">
        <v>801</v>
      </c>
      <c r="X709">
        <v>75</v>
      </c>
      <c r="Y709">
        <v>0</v>
      </c>
      <c r="Z709">
        <v>75</v>
      </c>
      <c r="AA709">
        <v>69</v>
      </c>
      <c r="AB709">
        <v>0</v>
      </c>
      <c r="AC709">
        <v>69</v>
      </c>
    </row>
    <row r="710" spans="1:29">
      <c r="A710">
        <v>2</v>
      </c>
      <c r="B710">
        <v>0</v>
      </c>
      <c r="C710">
        <v>0</v>
      </c>
      <c r="D710">
        <v>0</v>
      </c>
      <c r="E710">
        <v>1</v>
      </c>
      <c r="F710">
        <v>1</v>
      </c>
      <c r="G710" t="s">
        <v>247</v>
      </c>
      <c r="H710" t="s">
        <v>247</v>
      </c>
      <c r="I710">
        <v>0</v>
      </c>
      <c r="J710">
        <v>0</v>
      </c>
      <c r="K710">
        <v>50</v>
      </c>
      <c r="L710">
        <v>50</v>
      </c>
      <c r="M710">
        <v>0</v>
      </c>
      <c r="N710">
        <v>0</v>
      </c>
      <c r="O710">
        <v>46</v>
      </c>
      <c r="P710">
        <v>46</v>
      </c>
      <c r="Q710">
        <v>100</v>
      </c>
      <c r="R710">
        <v>92</v>
      </c>
      <c r="S710">
        <v>0</v>
      </c>
      <c r="T710">
        <v>1</v>
      </c>
      <c r="U710">
        <v>100</v>
      </c>
      <c r="V710">
        <v>92</v>
      </c>
      <c r="W710">
        <v>802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</row>
    <row r="711" spans="1:29">
      <c r="A711">
        <v>2</v>
      </c>
      <c r="B711">
        <v>0</v>
      </c>
      <c r="C711">
        <v>0</v>
      </c>
      <c r="D711">
        <v>1</v>
      </c>
      <c r="E711">
        <v>0</v>
      </c>
      <c r="F711">
        <v>0</v>
      </c>
      <c r="G711">
        <v>0</v>
      </c>
      <c r="H711" t="s">
        <v>247</v>
      </c>
      <c r="I711">
        <v>0</v>
      </c>
      <c r="J711">
        <v>55</v>
      </c>
      <c r="K711">
        <v>0</v>
      </c>
      <c r="L711">
        <v>55</v>
      </c>
      <c r="M711">
        <v>0</v>
      </c>
      <c r="N711">
        <v>65</v>
      </c>
      <c r="O711">
        <v>0</v>
      </c>
      <c r="P711">
        <v>65</v>
      </c>
      <c r="Q711">
        <v>110</v>
      </c>
      <c r="R711">
        <v>130</v>
      </c>
      <c r="S711">
        <v>1</v>
      </c>
      <c r="T711">
        <v>3</v>
      </c>
      <c r="U711">
        <v>110</v>
      </c>
      <c r="V711">
        <v>130</v>
      </c>
      <c r="W711">
        <v>803</v>
      </c>
      <c r="X711">
        <v>0</v>
      </c>
      <c r="Y711">
        <v>45</v>
      </c>
      <c r="Z711">
        <v>45</v>
      </c>
      <c r="AA711">
        <v>0</v>
      </c>
      <c r="AB711">
        <v>45</v>
      </c>
      <c r="AC711">
        <v>45</v>
      </c>
    </row>
    <row r="712" spans="1:29">
      <c r="A712">
        <v>2</v>
      </c>
      <c r="B712">
        <v>0</v>
      </c>
      <c r="C712">
        <v>0</v>
      </c>
      <c r="D712">
        <v>1</v>
      </c>
      <c r="E712">
        <v>0</v>
      </c>
      <c r="F712">
        <v>0</v>
      </c>
      <c r="G712">
        <v>0</v>
      </c>
      <c r="H712">
        <v>2</v>
      </c>
      <c r="I712">
        <v>0</v>
      </c>
      <c r="J712">
        <v>50</v>
      </c>
      <c r="K712">
        <v>0</v>
      </c>
      <c r="L712">
        <v>50</v>
      </c>
      <c r="M712">
        <v>0</v>
      </c>
      <c r="N712">
        <v>63</v>
      </c>
      <c r="O712">
        <v>0</v>
      </c>
      <c r="P712">
        <v>63</v>
      </c>
      <c r="Q712">
        <v>100</v>
      </c>
      <c r="R712">
        <v>126</v>
      </c>
      <c r="S712">
        <v>0</v>
      </c>
      <c r="T712">
        <v>3</v>
      </c>
      <c r="U712">
        <v>100</v>
      </c>
      <c r="V712">
        <v>126</v>
      </c>
      <c r="W712">
        <v>804</v>
      </c>
      <c r="X712">
        <v>0</v>
      </c>
      <c r="Y712">
        <v>50</v>
      </c>
      <c r="Z712">
        <v>50</v>
      </c>
      <c r="AA712">
        <v>0</v>
      </c>
      <c r="AB712">
        <v>44</v>
      </c>
      <c r="AC712">
        <v>44</v>
      </c>
    </row>
    <row r="713" spans="1:29">
      <c r="A713">
        <v>7</v>
      </c>
      <c r="B713">
        <v>1</v>
      </c>
      <c r="C713">
        <v>1</v>
      </c>
      <c r="D713">
        <v>0</v>
      </c>
      <c r="E713">
        <v>0</v>
      </c>
      <c r="F713">
        <v>0</v>
      </c>
      <c r="G713">
        <v>1</v>
      </c>
      <c r="H713" t="s">
        <v>247</v>
      </c>
      <c r="I713">
        <v>15</v>
      </c>
      <c r="J713">
        <v>0</v>
      </c>
      <c r="K713">
        <v>0</v>
      </c>
      <c r="L713">
        <v>15</v>
      </c>
      <c r="M713">
        <v>21</v>
      </c>
      <c r="N713">
        <v>0</v>
      </c>
      <c r="O713">
        <v>0</v>
      </c>
      <c r="P713">
        <v>21</v>
      </c>
      <c r="Q713">
        <v>105</v>
      </c>
      <c r="R713">
        <v>147</v>
      </c>
      <c r="S713">
        <v>1</v>
      </c>
      <c r="T713">
        <v>2</v>
      </c>
      <c r="U713">
        <v>105</v>
      </c>
      <c r="V713">
        <v>147</v>
      </c>
      <c r="W713">
        <v>805</v>
      </c>
      <c r="X713">
        <v>85</v>
      </c>
      <c r="Y713">
        <v>0</v>
      </c>
      <c r="Z713">
        <v>85</v>
      </c>
      <c r="AA713">
        <v>126</v>
      </c>
      <c r="AB713">
        <v>0</v>
      </c>
      <c r="AC713">
        <v>126</v>
      </c>
    </row>
    <row r="714" spans="1:29">
      <c r="A714">
        <v>9</v>
      </c>
      <c r="B714">
        <v>1</v>
      </c>
      <c r="C714">
        <v>0</v>
      </c>
      <c r="D714">
        <v>0</v>
      </c>
      <c r="E714">
        <v>1</v>
      </c>
      <c r="F714">
        <v>1</v>
      </c>
      <c r="G714" t="s">
        <v>247</v>
      </c>
      <c r="H714" t="s">
        <v>247</v>
      </c>
      <c r="I714">
        <v>0</v>
      </c>
      <c r="J714">
        <v>0</v>
      </c>
      <c r="K714">
        <v>25</v>
      </c>
      <c r="L714">
        <v>25</v>
      </c>
      <c r="M714">
        <v>0</v>
      </c>
      <c r="N714">
        <v>0</v>
      </c>
      <c r="O714">
        <v>31</v>
      </c>
      <c r="P714">
        <v>31</v>
      </c>
      <c r="Q714">
        <v>225</v>
      </c>
      <c r="R714">
        <v>279</v>
      </c>
      <c r="S714">
        <v>1</v>
      </c>
      <c r="T714">
        <v>1</v>
      </c>
      <c r="U714">
        <v>225</v>
      </c>
      <c r="V714">
        <v>279</v>
      </c>
      <c r="W714">
        <v>806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</row>
    <row r="715" spans="1:29">
      <c r="A715">
        <v>5</v>
      </c>
      <c r="B715">
        <v>1</v>
      </c>
      <c r="C715">
        <v>0</v>
      </c>
      <c r="D715">
        <v>1</v>
      </c>
      <c r="E715">
        <v>0</v>
      </c>
      <c r="F715">
        <v>0</v>
      </c>
      <c r="G715">
        <v>0</v>
      </c>
      <c r="H715" t="s">
        <v>247</v>
      </c>
      <c r="I715">
        <v>0</v>
      </c>
      <c r="J715">
        <v>15</v>
      </c>
      <c r="K715">
        <v>0</v>
      </c>
      <c r="L715">
        <v>15</v>
      </c>
      <c r="M715">
        <v>0</v>
      </c>
      <c r="N715">
        <v>84</v>
      </c>
      <c r="O715">
        <v>0</v>
      </c>
      <c r="P715">
        <v>84</v>
      </c>
      <c r="Q715">
        <v>75</v>
      </c>
      <c r="R715">
        <v>420</v>
      </c>
      <c r="S715">
        <v>1</v>
      </c>
      <c r="T715">
        <v>3</v>
      </c>
      <c r="U715">
        <v>75</v>
      </c>
      <c r="V715">
        <v>420</v>
      </c>
      <c r="W715">
        <v>807</v>
      </c>
      <c r="X715">
        <v>0</v>
      </c>
      <c r="Y715">
        <v>85</v>
      </c>
      <c r="Z715">
        <v>85</v>
      </c>
      <c r="AA715">
        <v>0</v>
      </c>
      <c r="AB715">
        <v>379</v>
      </c>
      <c r="AC715">
        <v>379</v>
      </c>
    </row>
    <row r="716" spans="1:29">
      <c r="A716">
        <v>10</v>
      </c>
      <c r="B716">
        <v>1</v>
      </c>
      <c r="C716">
        <v>1</v>
      </c>
      <c r="D716">
        <v>0</v>
      </c>
      <c r="E716">
        <v>0</v>
      </c>
      <c r="F716">
        <v>0</v>
      </c>
      <c r="G716">
        <v>1</v>
      </c>
      <c r="H716" t="s">
        <v>247</v>
      </c>
      <c r="I716">
        <v>18</v>
      </c>
      <c r="J716">
        <v>0</v>
      </c>
      <c r="K716">
        <v>0</v>
      </c>
      <c r="L716">
        <v>18</v>
      </c>
      <c r="M716">
        <v>53</v>
      </c>
      <c r="N716">
        <v>0</v>
      </c>
      <c r="O716">
        <v>0</v>
      </c>
      <c r="P716">
        <v>53</v>
      </c>
      <c r="Q716">
        <v>180</v>
      </c>
      <c r="R716">
        <v>530</v>
      </c>
      <c r="S716">
        <v>0</v>
      </c>
      <c r="T716">
        <v>2</v>
      </c>
      <c r="U716">
        <v>180</v>
      </c>
      <c r="V716">
        <v>530</v>
      </c>
      <c r="W716">
        <v>809</v>
      </c>
      <c r="X716">
        <v>82</v>
      </c>
      <c r="Y716">
        <v>0</v>
      </c>
      <c r="Z716">
        <v>82</v>
      </c>
      <c r="AA716">
        <v>529</v>
      </c>
      <c r="AB716">
        <v>0</v>
      </c>
      <c r="AC716">
        <v>529</v>
      </c>
    </row>
    <row r="717" spans="1:29">
      <c r="A717">
        <v>4</v>
      </c>
      <c r="B717">
        <v>0</v>
      </c>
      <c r="C717">
        <v>0</v>
      </c>
      <c r="D717">
        <v>0</v>
      </c>
      <c r="E717">
        <v>1</v>
      </c>
      <c r="F717">
        <v>1</v>
      </c>
      <c r="G717" t="s">
        <v>247</v>
      </c>
      <c r="H717" t="s">
        <v>247</v>
      </c>
      <c r="I717">
        <v>0</v>
      </c>
      <c r="J717">
        <v>0</v>
      </c>
      <c r="K717">
        <v>50</v>
      </c>
      <c r="L717">
        <v>50</v>
      </c>
      <c r="M717">
        <v>0</v>
      </c>
      <c r="N717">
        <v>0</v>
      </c>
      <c r="O717">
        <v>45</v>
      </c>
      <c r="P717">
        <v>45</v>
      </c>
      <c r="Q717">
        <v>200</v>
      </c>
      <c r="R717">
        <v>180</v>
      </c>
      <c r="S717">
        <v>1</v>
      </c>
      <c r="T717">
        <v>1</v>
      </c>
      <c r="U717">
        <v>200</v>
      </c>
      <c r="V717">
        <v>180</v>
      </c>
      <c r="W717">
        <v>810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</row>
    <row r="718" spans="1:29">
      <c r="A718">
        <v>6</v>
      </c>
      <c r="B718">
        <v>1</v>
      </c>
      <c r="C718">
        <v>1</v>
      </c>
      <c r="D718">
        <v>0</v>
      </c>
      <c r="E718">
        <v>0</v>
      </c>
      <c r="F718">
        <v>0</v>
      </c>
      <c r="G718">
        <v>1</v>
      </c>
      <c r="H718" t="s">
        <v>247</v>
      </c>
      <c r="I718">
        <v>35</v>
      </c>
      <c r="J718">
        <v>0</v>
      </c>
      <c r="K718">
        <v>0</v>
      </c>
      <c r="L718">
        <v>35</v>
      </c>
      <c r="M718">
        <v>67</v>
      </c>
      <c r="N718">
        <v>0</v>
      </c>
      <c r="O718">
        <v>0</v>
      </c>
      <c r="P718">
        <v>67</v>
      </c>
      <c r="Q718">
        <v>210</v>
      </c>
      <c r="R718">
        <v>402</v>
      </c>
      <c r="S718">
        <v>0</v>
      </c>
      <c r="T718">
        <v>2</v>
      </c>
      <c r="U718">
        <v>210</v>
      </c>
      <c r="V718">
        <v>402</v>
      </c>
      <c r="W718">
        <v>811</v>
      </c>
      <c r="X718">
        <v>70</v>
      </c>
      <c r="Y718">
        <v>0</v>
      </c>
      <c r="Z718">
        <v>70</v>
      </c>
      <c r="AA718">
        <v>305</v>
      </c>
      <c r="AB718">
        <v>0</v>
      </c>
      <c r="AC718">
        <v>305</v>
      </c>
    </row>
    <row r="719" spans="1:29">
      <c r="A719">
        <v>4</v>
      </c>
      <c r="B719">
        <v>0</v>
      </c>
      <c r="C719">
        <v>1</v>
      </c>
      <c r="D719">
        <v>0</v>
      </c>
      <c r="E719">
        <v>0</v>
      </c>
      <c r="F719">
        <v>0</v>
      </c>
      <c r="G719">
        <v>1</v>
      </c>
      <c r="H719" t="s">
        <v>247</v>
      </c>
      <c r="I719">
        <v>30</v>
      </c>
      <c r="J719">
        <v>0</v>
      </c>
      <c r="K719">
        <v>0</v>
      </c>
      <c r="L719">
        <v>30</v>
      </c>
      <c r="M719">
        <v>39</v>
      </c>
      <c r="N719">
        <v>0</v>
      </c>
      <c r="O719">
        <v>0</v>
      </c>
      <c r="P719">
        <v>39</v>
      </c>
      <c r="Q719">
        <v>120</v>
      </c>
      <c r="R719">
        <v>156</v>
      </c>
      <c r="S719">
        <v>1</v>
      </c>
      <c r="T719">
        <v>2</v>
      </c>
      <c r="U719">
        <v>120</v>
      </c>
      <c r="V719">
        <v>156</v>
      </c>
      <c r="W719">
        <v>812</v>
      </c>
      <c r="X719">
        <v>70</v>
      </c>
      <c r="Y719">
        <v>0</v>
      </c>
      <c r="Z719">
        <v>70</v>
      </c>
      <c r="AA719">
        <v>90</v>
      </c>
      <c r="AB719">
        <v>0</v>
      </c>
      <c r="AC719">
        <v>90</v>
      </c>
    </row>
    <row r="720" spans="1:29">
      <c r="A720">
        <v>4</v>
      </c>
      <c r="B720">
        <v>1</v>
      </c>
      <c r="C720">
        <v>0</v>
      </c>
      <c r="D720">
        <v>0</v>
      </c>
      <c r="E720">
        <v>1</v>
      </c>
      <c r="F720">
        <v>1</v>
      </c>
      <c r="G720" t="s">
        <v>247</v>
      </c>
      <c r="H720" t="s">
        <v>247</v>
      </c>
      <c r="I720">
        <v>0</v>
      </c>
      <c r="J720">
        <v>0</v>
      </c>
      <c r="K720">
        <v>75</v>
      </c>
      <c r="L720">
        <v>75</v>
      </c>
      <c r="M720">
        <v>0</v>
      </c>
      <c r="N720">
        <v>0</v>
      </c>
      <c r="O720">
        <v>68</v>
      </c>
      <c r="P720">
        <v>68</v>
      </c>
      <c r="Q720">
        <v>300</v>
      </c>
      <c r="R720">
        <v>272</v>
      </c>
      <c r="S720">
        <v>0</v>
      </c>
      <c r="T720">
        <v>1</v>
      </c>
      <c r="U720">
        <v>300</v>
      </c>
      <c r="V720">
        <v>272</v>
      </c>
      <c r="W720">
        <v>813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</row>
    <row r="721" spans="1:29">
      <c r="A721">
        <v>3</v>
      </c>
      <c r="B721">
        <v>0</v>
      </c>
      <c r="C721">
        <v>0</v>
      </c>
      <c r="D721">
        <v>1</v>
      </c>
      <c r="E721">
        <v>0</v>
      </c>
      <c r="F721">
        <v>0</v>
      </c>
      <c r="G721">
        <v>0</v>
      </c>
      <c r="H721" t="s">
        <v>247</v>
      </c>
      <c r="I721">
        <v>0</v>
      </c>
      <c r="J721">
        <v>33</v>
      </c>
      <c r="K721">
        <v>0</v>
      </c>
      <c r="L721">
        <v>33</v>
      </c>
      <c r="M721">
        <v>0</v>
      </c>
      <c r="N721">
        <v>63</v>
      </c>
      <c r="O721">
        <v>0</v>
      </c>
      <c r="P721">
        <v>63</v>
      </c>
      <c r="Q721">
        <v>99</v>
      </c>
      <c r="R721">
        <v>189</v>
      </c>
      <c r="S721">
        <v>0</v>
      </c>
      <c r="T721">
        <v>3</v>
      </c>
      <c r="U721">
        <v>99</v>
      </c>
      <c r="V721">
        <v>189</v>
      </c>
      <c r="W721">
        <v>814</v>
      </c>
      <c r="X721">
        <v>0</v>
      </c>
      <c r="Y721">
        <v>67</v>
      </c>
      <c r="Z721">
        <v>67</v>
      </c>
      <c r="AA721">
        <v>0</v>
      </c>
      <c r="AB721">
        <v>111</v>
      </c>
      <c r="AC721">
        <v>111</v>
      </c>
    </row>
    <row r="722" spans="1:29">
      <c r="A722">
        <v>2</v>
      </c>
      <c r="B722">
        <v>0</v>
      </c>
      <c r="C722">
        <v>0</v>
      </c>
      <c r="D722">
        <v>1</v>
      </c>
      <c r="E722">
        <v>0</v>
      </c>
      <c r="F722">
        <v>0</v>
      </c>
      <c r="G722">
        <v>0</v>
      </c>
      <c r="H722">
        <v>2</v>
      </c>
      <c r="I722">
        <v>0</v>
      </c>
      <c r="J722">
        <v>65</v>
      </c>
      <c r="K722">
        <v>0</v>
      </c>
      <c r="L722">
        <v>65</v>
      </c>
      <c r="M722">
        <v>0</v>
      </c>
      <c r="N722">
        <v>88</v>
      </c>
      <c r="O722">
        <v>0</v>
      </c>
      <c r="P722">
        <v>88</v>
      </c>
      <c r="Q722">
        <v>130</v>
      </c>
      <c r="R722">
        <v>176</v>
      </c>
      <c r="S722">
        <v>1</v>
      </c>
      <c r="T722">
        <v>3</v>
      </c>
      <c r="U722">
        <v>130</v>
      </c>
      <c r="V722">
        <v>176</v>
      </c>
      <c r="W722">
        <v>815</v>
      </c>
      <c r="X722">
        <v>0</v>
      </c>
      <c r="Y722">
        <v>35</v>
      </c>
      <c r="Z722">
        <v>35</v>
      </c>
      <c r="AA722">
        <v>0</v>
      </c>
      <c r="AB722">
        <v>18</v>
      </c>
      <c r="AC722">
        <v>18</v>
      </c>
    </row>
    <row r="723" spans="1:29">
      <c r="A723">
        <v>5</v>
      </c>
      <c r="B723">
        <v>1</v>
      </c>
      <c r="C723">
        <v>0</v>
      </c>
      <c r="D723">
        <v>1</v>
      </c>
      <c r="E723">
        <v>0</v>
      </c>
      <c r="F723">
        <v>0</v>
      </c>
      <c r="G723">
        <v>0</v>
      </c>
      <c r="H723" t="s">
        <v>247</v>
      </c>
      <c r="I723">
        <v>0</v>
      </c>
      <c r="J723">
        <v>10</v>
      </c>
      <c r="K723">
        <v>0</v>
      </c>
      <c r="L723">
        <v>10</v>
      </c>
      <c r="M723">
        <v>0</v>
      </c>
      <c r="N723">
        <v>8</v>
      </c>
      <c r="O723">
        <v>0</v>
      </c>
      <c r="P723">
        <v>8</v>
      </c>
      <c r="Q723">
        <v>50</v>
      </c>
      <c r="R723">
        <v>40</v>
      </c>
      <c r="S723">
        <v>0</v>
      </c>
      <c r="T723">
        <v>3</v>
      </c>
      <c r="U723">
        <v>50</v>
      </c>
      <c r="V723">
        <v>40</v>
      </c>
      <c r="W723">
        <v>817</v>
      </c>
      <c r="X723">
        <v>0</v>
      </c>
      <c r="Y723">
        <v>90</v>
      </c>
      <c r="Z723">
        <v>90</v>
      </c>
      <c r="AA723">
        <v>0</v>
      </c>
      <c r="AB723">
        <v>110</v>
      </c>
      <c r="AC723">
        <v>110</v>
      </c>
    </row>
    <row r="724" spans="1:29">
      <c r="A724">
        <v>6</v>
      </c>
      <c r="B724">
        <v>1</v>
      </c>
      <c r="C724">
        <v>1</v>
      </c>
      <c r="D724">
        <v>0</v>
      </c>
      <c r="E724">
        <v>0</v>
      </c>
      <c r="F724">
        <v>0</v>
      </c>
      <c r="G724">
        <v>1</v>
      </c>
      <c r="H724" t="s">
        <v>247</v>
      </c>
      <c r="I724">
        <v>30</v>
      </c>
      <c r="J724">
        <v>0</v>
      </c>
      <c r="K724">
        <v>0</v>
      </c>
      <c r="L724">
        <v>30</v>
      </c>
      <c r="M724">
        <v>25</v>
      </c>
      <c r="N724">
        <v>0</v>
      </c>
      <c r="O724">
        <v>0</v>
      </c>
      <c r="P724">
        <v>25</v>
      </c>
      <c r="Q724">
        <v>180</v>
      </c>
      <c r="R724">
        <v>150</v>
      </c>
      <c r="S724">
        <v>1</v>
      </c>
      <c r="T724">
        <v>2</v>
      </c>
      <c r="U724">
        <v>180</v>
      </c>
      <c r="V724">
        <v>150</v>
      </c>
      <c r="W724">
        <v>818</v>
      </c>
      <c r="X724">
        <v>70</v>
      </c>
      <c r="Y724">
        <v>0</v>
      </c>
      <c r="Z724">
        <v>70</v>
      </c>
      <c r="AA724">
        <v>370</v>
      </c>
      <c r="AB724">
        <v>0</v>
      </c>
      <c r="AC724">
        <v>370</v>
      </c>
    </row>
    <row r="725" spans="1:29">
      <c r="A725">
        <v>3</v>
      </c>
      <c r="B725">
        <v>0</v>
      </c>
      <c r="C725">
        <v>0</v>
      </c>
      <c r="D725">
        <v>0</v>
      </c>
      <c r="E725">
        <v>1</v>
      </c>
      <c r="F725">
        <v>1</v>
      </c>
      <c r="G725" t="s">
        <v>247</v>
      </c>
      <c r="H725" t="s">
        <v>247</v>
      </c>
      <c r="I725">
        <v>0</v>
      </c>
      <c r="J725">
        <v>0</v>
      </c>
      <c r="K725">
        <v>75</v>
      </c>
      <c r="L725">
        <v>75</v>
      </c>
      <c r="M725">
        <v>0</v>
      </c>
      <c r="N725">
        <v>0</v>
      </c>
      <c r="O725">
        <v>74</v>
      </c>
      <c r="P725">
        <v>74</v>
      </c>
      <c r="Q725">
        <v>225</v>
      </c>
      <c r="R725">
        <v>222</v>
      </c>
      <c r="S725">
        <v>1</v>
      </c>
      <c r="T725">
        <v>1</v>
      </c>
      <c r="U725">
        <v>225</v>
      </c>
      <c r="V725">
        <v>222</v>
      </c>
      <c r="W725">
        <v>819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</row>
    <row r="726" spans="1:29">
      <c r="A726">
        <v>4</v>
      </c>
      <c r="B726">
        <v>0</v>
      </c>
      <c r="C726">
        <v>1</v>
      </c>
      <c r="D726">
        <v>0</v>
      </c>
      <c r="E726">
        <v>0</v>
      </c>
      <c r="F726">
        <v>0</v>
      </c>
      <c r="G726">
        <v>1</v>
      </c>
      <c r="H726" t="s">
        <v>247</v>
      </c>
      <c r="I726">
        <v>30</v>
      </c>
      <c r="J726">
        <v>0</v>
      </c>
      <c r="K726">
        <v>0</v>
      </c>
      <c r="L726">
        <v>30</v>
      </c>
      <c r="M726">
        <v>19</v>
      </c>
      <c r="N726">
        <v>0</v>
      </c>
      <c r="O726">
        <v>0</v>
      </c>
      <c r="P726">
        <v>19</v>
      </c>
      <c r="Q726">
        <v>120</v>
      </c>
      <c r="R726">
        <v>76</v>
      </c>
      <c r="S726">
        <v>0</v>
      </c>
      <c r="T726">
        <v>2</v>
      </c>
      <c r="U726">
        <v>120</v>
      </c>
      <c r="V726">
        <v>76</v>
      </c>
      <c r="W726">
        <v>820</v>
      </c>
      <c r="X726">
        <v>70</v>
      </c>
      <c r="Y726">
        <v>0</v>
      </c>
      <c r="Z726">
        <v>70</v>
      </c>
      <c r="AA726">
        <v>49</v>
      </c>
      <c r="AB726">
        <v>0</v>
      </c>
      <c r="AC726">
        <v>49</v>
      </c>
    </row>
    <row r="727" spans="1:29">
      <c r="A727">
        <v>3</v>
      </c>
      <c r="B727">
        <v>0</v>
      </c>
      <c r="C727">
        <v>0</v>
      </c>
      <c r="D727">
        <v>1</v>
      </c>
      <c r="E727">
        <v>0</v>
      </c>
      <c r="F727">
        <v>0</v>
      </c>
      <c r="G727">
        <v>0</v>
      </c>
      <c r="H727" t="s">
        <v>247</v>
      </c>
      <c r="I727">
        <v>0</v>
      </c>
      <c r="J727">
        <v>40</v>
      </c>
      <c r="K727">
        <v>0</v>
      </c>
      <c r="L727">
        <v>40</v>
      </c>
      <c r="M727">
        <v>0</v>
      </c>
      <c r="N727">
        <v>43</v>
      </c>
      <c r="O727">
        <v>0</v>
      </c>
      <c r="P727">
        <v>43</v>
      </c>
      <c r="Q727">
        <v>120</v>
      </c>
      <c r="R727">
        <v>129</v>
      </c>
      <c r="S727">
        <v>1</v>
      </c>
      <c r="T727">
        <v>3</v>
      </c>
      <c r="U727">
        <v>120</v>
      </c>
      <c r="V727">
        <v>129</v>
      </c>
      <c r="W727">
        <v>821</v>
      </c>
      <c r="X727">
        <v>0</v>
      </c>
      <c r="Y727">
        <v>60</v>
      </c>
      <c r="Z727">
        <v>60</v>
      </c>
      <c r="AA727">
        <v>0</v>
      </c>
      <c r="AB727">
        <v>71</v>
      </c>
      <c r="AC727">
        <v>71</v>
      </c>
    </row>
    <row r="728" spans="1:29">
      <c r="A728">
        <v>4</v>
      </c>
      <c r="B728">
        <v>0</v>
      </c>
      <c r="C728">
        <v>0</v>
      </c>
      <c r="D728">
        <v>1</v>
      </c>
      <c r="E728">
        <v>0</v>
      </c>
      <c r="F728">
        <v>0</v>
      </c>
      <c r="G728">
        <v>0</v>
      </c>
      <c r="H728">
        <v>1</v>
      </c>
      <c r="I728">
        <v>0</v>
      </c>
      <c r="J728">
        <v>70</v>
      </c>
      <c r="K728">
        <v>0</v>
      </c>
      <c r="L728">
        <v>70</v>
      </c>
      <c r="M728">
        <v>0</v>
      </c>
      <c r="N728">
        <v>80</v>
      </c>
      <c r="O728">
        <v>0</v>
      </c>
      <c r="P728">
        <v>80</v>
      </c>
      <c r="Q728">
        <v>280</v>
      </c>
      <c r="R728">
        <v>320</v>
      </c>
      <c r="S728">
        <v>1</v>
      </c>
      <c r="T728">
        <v>3</v>
      </c>
      <c r="U728">
        <v>70</v>
      </c>
      <c r="V728">
        <v>80</v>
      </c>
      <c r="W728">
        <v>822</v>
      </c>
      <c r="X728">
        <v>0</v>
      </c>
      <c r="Y728">
        <v>30</v>
      </c>
      <c r="Z728">
        <v>30</v>
      </c>
      <c r="AA728">
        <v>0</v>
      </c>
      <c r="AB728">
        <v>54</v>
      </c>
      <c r="AC728">
        <v>54</v>
      </c>
    </row>
    <row r="729" spans="1:29">
      <c r="A729">
        <v>5</v>
      </c>
      <c r="B729">
        <v>1</v>
      </c>
      <c r="C729">
        <v>1</v>
      </c>
      <c r="D729">
        <v>0</v>
      </c>
      <c r="E729">
        <v>0</v>
      </c>
      <c r="F729">
        <v>0</v>
      </c>
      <c r="G729">
        <v>1</v>
      </c>
      <c r="H729" t="s">
        <v>247</v>
      </c>
      <c r="I729">
        <v>25</v>
      </c>
      <c r="J729">
        <v>0</v>
      </c>
      <c r="K729">
        <v>0</v>
      </c>
      <c r="L729">
        <v>25</v>
      </c>
      <c r="M729">
        <v>75</v>
      </c>
      <c r="N729">
        <v>0</v>
      </c>
      <c r="O729">
        <v>0</v>
      </c>
      <c r="P729">
        <v>75</v>
      </c>
      <c r="Q729">
        <v>125</v>
      </c>
      <c r="R729">
        <v>375</v>
      </c>
      <c r="S729">
        <v>0</v>
      </c>
      <c r="T729">
        <v>2</v>
      </c>
      <c r="U729">
        <v>125</v>
      </c>
      <c r="V729">
        <v>375</v>
      </c>
      <c r="W729">
        <v>823</v>
      </c>
      <c r="X729">
        <v>100</v>
      </c>
      <c r="Y729">
        <v>0</v>
      </c>
      <c r="Z729">
        <v>100</v>
      </c>
      <c r="AA729">
        <v>308</v>
      </c>
      <c r="AB729">
        <v>0</v>
      </c>
      <c r="AC729">
        <v>308</v>
      </c>
    </row>
    <row r="730" spans="1:29">
      <c r="A730">
        <v>5</v>
      </c>
      <c r="B730">
        <v>1</v>
      </c>
      <c r="C730">
        <v>0</v>
      </c>
      <c r="D730">
        <v>1</v>
      </c>
      <c r="E730">
        <v>0</v>
      </c>
      <c r="F730">
        <v>0</v>
      </c>
      <c r="G730">
        <v>0</v>
      </c>
      <c r="H730" t="s">
        <v>247</v>
      </c>
      <c r="I730">
        <v>0</v>
      </c>
      <c r="J730">
        <v>10</v>
      </c>
      <c r="K730">
        <v>0</v>
      </c>
      <c r="L730">
        <v>10</v>
      </c>
      <c r="M730">
        <v>0</v>
      </c>
      <c r="N730">
        <v>87</v>
      </c>
      <c r="O730">
        <v>0</v>
      </c>
      <c r="P730">
        <v>87</v>
      </c>
      <c r="Q730">
        <v>50</v>
      </c>
      <c r="R730">
        <v>435</v>
      </c>
      <c r="S730">
        <v>1</v>
      </c>
      <c r="T730">
        <v>3</v>
      </c>
      <c r="U730">
        <v>50</v>
      </c>
      <c r="V730">
        <v>435</v>
      </c>
      <c r="W730">
        <v>824</v>
      </c>
      <c r="X730">
        <v>0</v>
      </c>
      <c r="Y730">
        <v>90</v>
      </c>
      <c r="Z730">
        <v>90</v>
      </c>
      <c r="AA730">
        <v>0</v>
      </c>
      <c r="AB730">
        <v>280</v>
      </c>
      <c r="AC730">
        <v>280</v>
      </c>
    </row>
    <row r="731" spans="1:29">
      <c r="A731">
        <v>5</v>
      </c>
      <c r="B731">
        <v>1</v>
      </c>
      <c r="C731">
        <v>0</v>
      </c>
      <c r="D731">
        <v>0</v>
      </c>
      <c r="E731">
        <v>1</v>
      </c>
      <c r="F731">
        <v>1</v>
      </c>
      <c r="G731" t="s">
        <v>247</v>
      </c>
      <c r="H731" t="s">
        <v>247</v>
      </c>
      <c r="I731">
        <v>0</v>
      </c>
      <c r="J731">
        <v>0</v>
      </c>
      <c r="K731">
        <v>65</v>
      </c>
      <c r="L731">
        <v>65</v>
      </c>
      <c r="M731">
        <v>0</v>
      </c>
      <c r="N731">
        <v>0</v>
      </c>
      <c r="O731">
        <v>76</v>
      </c>
      <c r="P731">
        <v>76</v>
      </c>
      <c r="Q731">
        <v>325</v>
      </c>
      <c r="R731">
        <v>380</v>
      </c>
      <c r="S731">
        <v>0</v>
      </c>
      <c r="T731">
        <v>1</v>
      </c>
      <c r="U731">
        <v>325</v>
      </c>
      <c r="V731">
        <v>380</v>
      </c>
      <c r="W731">
        <v>825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</row>
    <row r="732" spans="1:29">
      <c r="A732">
        <v>10</v>
      </c>
      <c r="B732">
        <v>0</v>
      </c>
      <c r="C732">
        <v>0</v>
      </c>
      <c r="D732">
        <v>0</v>
      </c>
      <c r="E732">
        <v>1</v>
      </c>
      <c r="F732">
        <v>1</v>
      </c>
      <c r="G732" t="s">
        <v>247</v>
      </c>
      <c r="H732" t="s">
        <v>247</v>
      </c>
      <c r="I732">
        <v>0</v>
      </c>
      <c r="J732">
        <v>0</v>
      </c>
      <c r="K732">
        <v>50</v>
      </c>
      <c r="L732">
        <v>50</v>
      </c>
      <c r="M732">
        <v>0</v>
      </c>
      <c r="N732">
        <v>0</v>
      </c>
      <c r="O732">
        <v>48</v>
      </c>
      <c r="P732">
        <v>48</v>
      </c>
      <c r="Q732">
        <v>500</v>
      </c>
      <c r="R732">
        <v>480</v>
      </c>
      <c r="S732">
        <v>1</v>
      </c>
      <c r="T732">
        <v>1</v>
      </c>
      <c r="U732">
        <v>500</v>
      </c>
      <c r="V732">
        <v>480</v>
      </c>
      <c r="W732">
        <v>826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</row>
    <row r="733" spans="1:29">
      <c r="A733">
        <v>8</v>
      </c>
      <c r="B733">
        <v>1</v>
      </c>
      <c r="C733">
        <v>1</v>
      </c>
      <c r="D733">
        <v>0</v>
      </c>
      <c r="E733">
        <v>0</v>
      </c>
      <c r="F733">
        <v>0</v>
      </c>
      <c r="G733">
        <v>1</v>
      </c>
      <c r="H733" t="s">
        <v>247</v>
      </c>
      <c r="I733">
        <v>10</v>
      </c>
      <c r="J733">
        <v>0</v>
      </c>
      <c r="K733">
        <v>0</v>
      </c>
      <c r="L733">
        <v>10</v>
      </c>
      <c r="M733">
        <v>24</v>
      </c>
      <c r="N733">
        <v>0</v>
      </c>
      <c r="O733">
        <v>0</v>
      </c>
      <c r="P733">
        <v>24</v>
      </c>
      <c r="Q733">
        <v>80</v>
      </c>
      <c r="R733">
        <v>192</v>
      </c>
      <c r="S733">
        <v>0</v>
      </c>
      <c r="T733">
        <v>2</v>
      </c>
      <c r="U733">
        <v>80</v>
      </c>
      <c r="V733">
        <v>192</v>
      </c>
      <c r="W733">
        <v>827</v>
      </c>
      <c r="X733">
        <v>90</v>
      </c>
      <c r="Y733">
        <v>0</v>
      </c>
      <c r="Z733">
        <v>90</v>
      </c>
      <c r="AA733">
        <v>215</v>
      </c>
      <c r="AB733">
        <v>0</v>
      </c>
      <c r="AC733">
        <v>215</v>
      </c>
    </row>
    <row r="734" spans="1:29">
      <c r="A734">
        <v>5</v>
      </c>
      <c r="B734">
        <v>1</v>
      </c>
      <c r="C734">
        <v>1</v>
      </c>
      <c r="D734">
        <v>0</v>
      </c>
      <c r="E734">
        <v>0</v>
      </c>
      <c r="F734">
        <v>0</v>
      </c>
      <c r="G734">
        <v>1</v>
      </c>
      <c r="H734" t="s">
        <v>247</v>
      </c>
      <c r="I734">
        <v>25</v>
      </c>
      <c r="J734">
        <v>0</v>
      </c>
      <c r="K734">
        <v>0</v>
      </c>
      <c r="L734">
        <v>25</v>
      </c>
      <c r="M734">
        <v>100</v>
      </c>
      <c r="N734">
        <v>0</v>
      </c>
      <c r="O734">
        <v>0</v>
      </c>
      <c r="P734">
        <v>100</v>
      </c>
      <c r="Q734">
        <v>125</v>
      </c>
      <c r="R734">
        <v>500</v>
      </c>
      <c r="S734">
        <v>1</v>
      </c>
      <c r="T734">
        <v>2</v>
      </c>
      <c r="U734">
        <v>125</v>
      </c>
      <c r="V734">
        <v>500</v>
      </c>
      <c r="W734">
        <v>828</v>
      </c>
      <c r="X734">
        <v>75</v>
      </c>
      <c r="Y734">
        <v>0</v>
      </c>
      <c r="Z734">
        <v>75</v>
      </c>
      <c r="AA734">
        <v>320</v>
      </c>
      <c r="AB734">
        <v>0</v>
      </c>
      <c r="AC734">
        <v>320</v>
      </c>
    </row>
    <row r="735" spans="1:29">
      <c r="A735">
        <v>4</v>
      </c>
      <c r="B735">
        <v>0</v>
      </c>
      <c r="C735">
        <v>1</v>
      </c>
      <c r="D735">
        <v>0</v>
      </c>
      <c r="E735">
        <v>0</v>
      </c>
      <c r="F735">
        <v>0</v>
      </c>
      <c r="G735">
        <v>1</v>
      </c>
      <c r="H735">
        <v>2</v>
      </c>
      <c r="I735">
        <v>25</v>
      </c>
      <c r="J735">
        <v>0</v>
      </c>
      <c r="K735">
        <v>0</v>
      </c>
      <c r="L735">
        <v>25</v>
      </c>
      <c r="M735">
        <v>86</v>
      </c>
      <c r="N735">
        <v>0</v>
      </c>
      <c r="O735">
        <v>0</v>
      </c>
      <c r="P735">
        <v>86</v>
      </c>
      <c r="Q735">
        <v>100</v>
      </c>
      <c r="R735">
        <v>344</v>
      </c>
      <c r="S735">
        <v>0</v>
      </c>
      <c r="T735">
        <v>2</v>
      </c>
      <c r="U735">
        <v>50</v>
      </c>
      <c r="V735">
        <v>172</v>
      </c>
      <c r="W735">
        <v>829</v>
      </c>
      <c r="X735">
        <v>75</v>
      </c>
      <c r="Y735">
        <v>0</v>
      </c>
      <c r="Z735">
        <v>75</v>
      </c>
      <c r="AA735">
        <v>262</v>
      </c>
      <c r="AB735">
        <v>0</v>
      </c>
      <c r="AC735">
        <v>262</v>
      </c>
    </row>
    <row r="736" spans="1:29">
      <c r="A736">
        <v>2</v>
      </c>
      <c r="B736">
        <v>0</v>
      </c>
      <c r="C736">
        <v>1</v>
      </c>
      <c r="D736">
        <v>0</v>
      </c>
      <c r="E736">
        <v>0</v>
      </c>
      <c r="F736">
        <v>0</v>
      </c>
      <c r="G736">
        <v>1</v>
      </c>
      <c r="H736" t="s">
        <v>247</v>
      </c>
      <c r="I736">
        <v>50</v>
      </c>
      <c r="J736">
        <v>0</v>
      </c>
      <c r="K736">
        <v>0</v>
      </c>
      <c r="L736">
        <v>50</v>
      </c>
      <c r="M736">
        <v>49</v>
      </c>
      <c r="N736">
        <v>0</v>
      </c>
      <c r="O736">
        <v>0</v>
      </c>
      <c r="P736">
        <v>49</v>
      </c>
      <c r="Q736">
        <v>100</v>
      </c>
      <c r="R736">
        <v>98</v>
      </c>
      <c r="S736">
        <v>1</v>
      </c>
      <c r="T736">
        <v>2</v>
      </c>
      <c r="U736">
        <v>100</v>
      </c>
      <c r="V736">
        <v>98</v>
      </c>
      <c r="W736">
        <v>830</v>
      </c>
      <c r="X736">
        <v>50</v>
      </c>
      <c r="Y736">
        <v>0</v>
      </c>
      <c r="Z736">
        <v>50</v>
      </c>
      <c r="AA736">
        <v>49</v>
      </c>
      <c r="AB736">
        <v>0</v>
      </c>
      <c r="AC736">
        <v>49</v>
      </c>
    </row>
    <row r="737" spans="1:29">
      <c r="A737">
        <v>8</v>
      </c>
      <c r="B737">
        <v>1</v>
      </c>
      <c r="C737">
        <v>0</v>
      </c>
      <c r="D737">
        <v>0</v>
      </c>
      <c r="E737">
        <v>1</v>
      </c>
      <c r="F737">
        <v>1</v>
      </c>
      <c r="G737" t="s">
        <v>247</v>
      </c>
      <c r="H737" t="s">
        <v>247</v>
      </c>
      <c r="I737">
        <v>0</v>
      </c>
      <c r="J737">
        <v>0</v>
      </c>
      <c r="K737">
        <v>40</v>
      </c>
      <c r="L737">
        <v>40</v>
      </c>
      <c r="M737">
        <v>0</v>
      </c>
      <c r="N737">
        <v>0</v>
      </c>
      <c r="O737">
        <v>50</v>
      </c>
      <c r="P737">
        <v>50</v>
      </c>
      <c r="Q737">
        <v>320</v>
      </c>
      <c r="R737">
        <v>400</v>
      </c>
      <c r="S737">
        <v>0</v>
      </c>
      <c r="T737">
        <v>1</v>
      </c>
      <c r="U737">
        <v>320</v>
      </c>
      <c r="V737">
        <v>400</v>
      </c>
      <c r="W737">
        <v>831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</row>
    <row r="738" spans="1:29">
      <c r="A738">
        <v>6</v>
      </c>
      <c r="B738">
        <v>1</v>
      </c>
      <c r="C738">
        <v>0</v>
      </c>
      <c r="D738">
        <v>1</v>
      </c>
      <c r="E738">
        <v>0</v>
      </c>
      <c r="F738">
        <v>0</v>
      </c>
      <c r="G738">
        <v>0</v>
      </c>
      <c r="H738" t="s">
        <v>247</v>
      </c>
      <c r="I738">
        <v>0</v>
      </c>
      <c r="J738">
        <v>2</v>
      </c>
      <c r="K738">
        <v>0</v>
      </c>
      <c r="L738">
        <v>2</v>
      </c>
      <c r="M738">
        <v>0</v>
      </c>
      <c r="N738">
        <v>7</v>
      </c>
      <c r="O738">
        <v>0</v>
      </c>
      <c r="P738">
        <v>7</v>
      </c>
      <c r="Q738">
        <v>12</v>
      </c>
      <c r="R738">
        <v>42</v>
      </c>
      <c r="S738">
        <v>1</v>
      </c>
      <c r="T738">
        <v>3</v>
      </c>
      <c r="U738">
        <v>12</v>
      </c>
      <c r="V738">
        <v>42</v>
      </c>
      <c r="W738">
        <v>832</v>
      </c>
      <c r="X738">
        <v>0</v>
      </c>
      <c r="Y738">
        <v>98</v>
      </c>
      <c r="Z738">
        <v>98</v>
      </c>
      <c r="AA738">
        <v>0</v>
      </c>
      <c r="AB738">
        <v>192</v>
      </c>
      <c r="AC738">
        <v>192</v>
      </c>
    </row>
    <row r="739" spans="1:29">
      <c r="A739">
        <v>5</v>
      </c>
      <c r="B739">
        <v>1</v>
      </c>
      <c r="C739">
        <v>0</v>
      </c>
      <c r="D739">
        <v>1</v>
      </c>
      <c r="E739">
        <v>0</v>
      </c>
      <c r="F739">
        <v>0</v>
      </c>
      <c r="G739">
        <v>0</v>
      </c>
      <c r="H739">
        <v>1</v>
      </c>
      <c r="I739">
        <v>0</v>
      </c>
      <c r="J739">
        <v>20</v>
      </c>
      <c r="K739">
        <v>0</v>
      </c>
      <c r="L739">
        <v>20</v>
      </c>
      <c r="M739">
        <v>0</v>
      </c>
      <c r="N739">
        <v>43</v>
      </c>
      <c r="O739">
        <v>0</v>
      </c>
      <c r="P739">
        <v>43</v>
      </c>
      <c r="Q739">
        <v>100</v>
      </c>
      <c r="R739">
        <v>215</v>
      </c>
      <c r="S739">
        <v>1</v>
      </c>
      <c r="T739">
        <v>3</v>
      </c>
      <c r="U739">
        <v>20</v>
      </c>
      <c r="V739">
        <v>43</v>
      </c>
      <c r="W739">
        <v>833</v>
      </c>
      <c r="X739">
        <v>0</v>
      </c>
      <c r="Y739">
        <v>80</v>
      </c>
      <c r="Z739">
        <v>80</v>
      </c>
      <c r="AA739">
        <v>0</v>
      </c>
      <c r="AB739">
        <v>213</v>
      </c>
      <c r="AC739">
        <v>213</v>
      </c>
    </row>
    <row r="740" spans="1:29">
      <c r="A740">
        <v>5</v>
      </c>
      <c r="B740">
        <v>1</v>
      </c>
      <c r="C740">
        <v>0</v>
      </c>
      <c r="D740">
        <v>1</v>
      </c>
      <c r="E740">
        <v>0</v>
      </c>
      <c r="F740">
        <v>0</v>
      </c>
      <c r="G740">
        <v>0</v>
      </c>
      <c r="H740">
        <v>1</v>
      </c>
      <c r="I740">
        <v>0</v>
      </c>
      <c r="J740">
        <v>20</v>
      </c>
      <c r="K740">
        <v>0</v>
      </c>
      <c r="L740">
        <v>20</v>
      </c>
      <c r="M740">
        <v>0</v>
      </c>
      <c r="N740">
        <v>73</v>
      </c>
      <c r="O740">
        <v>0</v>
      </c>
      <c r="P740">
        <v>73</v>
      </c>
      <c r="Q740">
        <v>100</v>
      </c>
      <c r="R740">
        <v>365</v>
      </c>
      <c r="S740">
        <v>0</v>
      </c>
      <c r="T740">
        <v>3</v>
      </c>
      <c r="U740">
        <v>20</v>
      </c>
      <c r="V740">
        <v>73</v>
      </c>
      <c r="W740">
        <v>834</v>
      </c>
      <c r="X740">
        <v>0</v>
      </c>
      <c r="Y740">
        <v>80</v>
      </c>
      <c r="Z740">
        <v>80</v>
      </c>
      <c r="AA740">
        <v>0</v>
      </c>
      <c r="AB740">
        <v>247</v>
      </c>
      <c r="AC740">
        <v>247</v>
      </c>
    </row>
    <row r="741" spans="1:29">
      <c r="A741">
        <v>1</v>
      </c>
      <c r="B741">
        <v>0</v>
      </c>
      <c r="C741">
        <v>0</v>
      </c>
      <c r="D741">
        <v>0</v>
      </c>
      <c r="E741">
        <v>1</v>
      </c>
      <c r="F741">
        <v>1</v>
      </c>
      <c r="G741" t="s">
        <v>247</v>
      </c>
      <c r="H741" t="s">
        <v>247</v>
      </c>
      <c r="I741">
        <v>0</v>
      </c>
      <c r="J741">
        <v>0</v>
      </c>
      <c r="K741">
        <v>100</v>
      </c>
      <c r="L741">
        <v>100</v>
      </c>
      <c r="M741">
        <v>0</v>
      </c>
      <c r="N741">
        <v>0</v>
      </c>
      <c r="O741">
        <v>99</v>
      </c>
      <c r="P741">
        <v>99</v>
      </c>
      <c r="Q741">
        <v>100</v>
      </c>
      <c r="R741">
        <v>99</v>
      </c>
      <c r="S741">
        <v>1</v>
      </c>
      <c r="T741">
        <v>1</v>
      </c>
      <c r="U741">
        <v>100</v>
      </c>
      <c r="V741">
        <v>99</v>
      </c>
      <c r="W741">
        <v>835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</row>
    <row r="742" spans="1:29">
      <c r="A742">
        <v>6</v>
      </c>
      <c r="B742">
        <v>1</v>
      </c>
      <c r="C742">
        <v>1</v>
      </c>
      <c r="D742">
        <v>0</v>
      </c>
      <c r="E742">
        <v>0</v>
      </c>
      <c r="F742">
        <v>0</v>
      </c>
      <c r="G742">
        <v>1</v>
      </c>
      <c r="H742" t="s">
        <v>247</v>
      </c>
      <c r="I742">
        <v>25</v>
      </c>
      <c r="J742">
        <v>0</v>
      </c>
      <c r="K742">
        <v>0</v>
      </c>
      <c r="L742">
        <v>25</v>
      </c>
      <c r="M742">
        <v>47</v>
      </c>
      <c r="N742">
        <v>0</v>
      </c>
      <c r="O742">
        <v>0</v>
      </c>
      <c r="P742">
        <v>47</v>
      </c>
      <c r="Q742">
        <v>150</v>
      </c>
      <c r="R742">
        <v>282</v>
      </c>
      <c r="S742">
        <v>0</v>
      </c>
      <c r="T742">
        <v>2</v>
      </c>
      <c r="U742">
        <v>150</v>
      </c>
      <c r="V742">
        <v>282</v>
      </c>
      <c r="W742">
        <v>836</v>
      </c>
      <c r="X742">
        <v>75</v>
      </c>
      <c r="Y742">
        <v>0</v>
      </c>
      <c r="Z742">
        <v>75</v>
      </c>
      <c r="AA742">
        <v>40</v>
      </c>
      <c r="AB742">
        <v>0</v>
      </c>
      <c r="AC742">
        <v>40</v>
      </c>
    </row>
    <row r="743" spans="1:29">
      <c r="A743">
        <v>3</v>
      </c>
      <c r="B743">
        <v>0</v>
      </c>
      <c r="C743">
        <v>0</v>
      </c>
      <c r="D743">
        <v>0</v>
      </c>
      <c r="E743">
        <v>1</v>
      </c>
      <c r="F743">
        <v>1</v>
      </c>
      <c r="G743" t="s">
        <v>247</v>
      </c>
      <c r="H743" t="s">
        <v>247</v>
      </c>
      <c r="I743">
        <v>0</v>
      </c>
      <c r="J743">
        <v>0</v>
      </c>
      <c r="K743">
        <v>85</v>
      </c>
      <c r="L743">
        <v>85</v>
      </c>
      <c r="M743">
        <v>0</v>
      </c>
      <c r="N743">
        <v>0</v>
      </c>
      <c r="O743">
        <v>83</v>
      </c>
      <c r="P743">
        <v>83</v>
      </c>
      <c r="Q743">
        <v>255</v>
      </c>
      <c r="R743">
        <v>249</v>
      </c>
      <c r="S743">
        <v>0</v>
      </c>
      <c r="T743">
        <v>1</v>
      </c>
      <c r="U743">
        <v>255</v>
      </c>
      <c r="V743">
        <v>249</v>
      </c>
      <c r="W743">
        <v>837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</row>
    <row r="744" spans="1:29">
      <c r="A744">
        <v>5</v>
      </c>
      <c r="B744">
        <v>1</v>
      </c>
      <c r="C744">
        <v>0</v>
      </c>
      <c r="D744">
        <v>1</v>
      </c>
      <c r="E744">
        <v>0</v>
      </c>
      <c r="F744">
        <v>0</v>
      </c>
      <c r="G744">
        <v>0</v>
      </c>
      <c r="H744">
        <v>6</v>
      </c>
      <c r="I744">
        <v>0</v>
      </c>
      <c r="J744">
        <v>5</v>
      </c>
      <c r="K744">
        <v>0</v>
      </c>
      <c r="L744">
        <v>5</v>
      </c>
      <c r="M744">
        <v>0</v>
      </c>
      <c r="N744">
        <v>9</v>
      </c>
      <c r="O744">
        <v>0</v>
      </c>
      <c r="P744">
        <v>9</v>
      </c>
      <c r="Q744">
        <v>25</v>
      </c>
      <c r="R744">
        <v>45</v>
      </c>
      <c r="S744">
        <v>0</v>
      </c>
      <c r="T744">
        <v>3</v>
      </c>
      <c r="U744">
        <v>30</v>
      </c>
      <c r="V744">
        <v>54</v>
      </c>
      <c r="W744">
        <v>838</v>
      </c>
      <c r="X744">
        <v>0</v>
      </c>
      <c r="Y744">
        <v>95</v>
      </c>
      <c r="Z744">
        <v>95</v>
      </c>
      <c r="AA744">
        <v>0</v>
      </c>
      <c r="AB744">
        <v>136</v>
      </c>
      <c r="AC744">
        <v>136</v>
      </c>
    </row>
    <row r="745" spans="1:29">
      <c r="A745">
        <v>1</v>
      </c>
      <c r="B745">
        <v>0</v>
      </c>
      <c r="C745">
        <v>0</v>
      </c>
      <c r="D745">
        <v>0</v>
      </c>
      <c r="E745">
        <v>1</v>
      </c>
      <c r="F745">
        <v>1</v>
      </c>
      <c r="G745" t="s">
        <v>247</v>
      </c>
      <c r="H745" t="s">
        <v>247</v>
      </c>
      <c r="I745">
        <v>0</v>
      </c>
      <c r="J745">
        <v>0</v>
      </c>
      <c r="K745">
        <v>50</v>
      </c>
      <c r="L745">
        <v>50</v>
      </c>
      <c r="M745">
        <v>0</v>
      </c>
      <c r="N745">
        <v>0</v>
      </c>
      <c r="O745">
        <v>44</v>
      </c>
      <c r="P745">
        <v>44</v>
      </c>
      <c r="Q745">
        <v>50</v>
      </c>
      <c r="R745">
        <v>44</v>
      </c>
      <c r="S745">
        <v>1</v>
      </c>
      <c r="T745">
        <v>1</v>
      </c>
      <c r="U745">
        <v>50</v>
      </c>
      <c r="V745">
        <v>44</v>
      </c>
      <c r="W745">
        <v>839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</row>
    <row r="746" spans="1:29">
      <c r="A746">
        <v>4</v>
      </c>
      <c r="B746">
        <v>0</v>
      </c>
      <c r="C746">
        <v>1</v>
      </c>
      <c r="D746">
        <v>0</v>
      </c>
      <c r="E746">
        <v>0</v>
      </c>
      <c r="F746">
        <v>0</v>
      </c>
      <c r="G746">
        <v>1</v>
      </c>
      <c r="H746" t="s">
        <v>247</v>
      </c>
      <c r="I746">
        <v>30</v>
      </c>
      <c r="J746">
        <v>0</v>
      </c>
      <c r="K746">
        <v>0</v>
      </c>
      <c r="L746">
        <v>30</v>
      </c>
      <c r="M746">
        <v>40</v>
      </c>
      <c r="N746">
        <v>0</v>
      </c>
      <c r="O746">
        <v>0</v>
      </c>
      <c r="P746">
        <v>40</v>
      </c>
      <c r="Q746">
        <v>120</v>
      </c>
      <c r="R746">
        <v>160</v>
      </c>
      <c r="S746">
        <v>1</v>
      </c>
      <c r="T746">
        <v>2</v>
      </c>
      <c r="U746">
        <v>120</v>
      </c>
      <c r="V746">
        <v>160</v>
      </c>
      <c r="W746">
        <v>840</v>
      </c>
      <c r="X746">
        <v>70</v>
      </c>
      <c r="Y746">
        <v>0</v>
      </c>
      <c r="Z746">
        <v>70</v>
      </c>
      <c r="AA746">
        <v>87</v>
      </c>
      <c r="AB746">
        <v>0</v>
      </c>
      <c r="AC746">
        <v>87</v>
      </c>
    </row>
    <row r="747" spans="1:29">
      <c r="A747">
        <v>3</v>
      </c>
      <c r="B747">
        <v>0</v>
      </c>
      <c r="C747">
        <v>0</v>
      </c>
      <c r="D747">
        <v>1</v>
      </c>
      <c r="E747">
        <v>0</v>
      </c>
      <c r="F747">
        <v>0</v>
      </c>
      <c r="G747">
        <v>0</v>
      </c>
      <c r="H747" t="s">
        <v>247</v>
      </c>
      <c r="I747">
        <v>0</v>
      </c>
      <c r="J747">
        <v>30</v>
      </c>
      <c r="K747">
        <v>0</v>
      </c>
      <c r="L747">
        <v>30</v>
      </c>
      <c r="M747">
        <v>0</v>
      </c>
      <c r="N747">
        <v>34</v>
      </c>
      <c r="O747">
        <v>0</v>
      </c>
      <c r="P747">
        <v>34</v>
      </c>
      <c r="Q747">
        <v>90</v>
      </c>
      <c r="R747">
        <v>102</v>
      </c>
      <c r="S747">
        <v>0</v>
      </c>
      <c r="T747">
        <v>3</v>
      </c>
      <c r="U747">
        <v>90</v>
      </c>
      <c r="V747">
        <v>102</v>
      </c>
      <c r="W747">
        <v>841</v>
      </c>
      <c r="X747">
        <v>0</v>
      </c>
      <c r="Y747">
        <v>70</v>
      </c>
      <c r="Z747">
        <v>70</v>
      </c>
      <c r="AA747">
        <v>0</v>
      </c>
      <c r="AB747">
        <v>77</v>
      </c>
      <c r="AC747">
        <v>77</v>
      </c>
    </row>
    <row r="748" spans="1:29">
      <c r="A748">
        <v>5</v>
      </c>
      <c r="B748">
        <v>1</v>
      </c>
      <c r="C748">
        <v>0</v>
      </c>
      <c r="D748">
        <v>1</v>
      </c>
      <c r="E748">
        <v>0</v>
      </c>
      <c r="F748">
        <v>0</v>
      </c>
      <c r="G748">
        <v>0</v>
      </c>
      <c r="H748" t="s">
        <v>247</v>
      </c>
      <c r="I748">
        <v>0</v>
      </c>
      <c r="J748">
        <v>20</v>
      </c>
      <c r="K748">
        <v>0</v>
      </c>
      <c r="L748">
        <v>20</v>
      </c>
      <c r="M748">
        <v>0</v>
      </c>
      <c r="N748">
        <v>16</v>
      </c>
      <c r="O748">
        <v>0</v>
      </c>
      <c r="P748">
        <v>16</v>
      </c>
      <c r="Q748">
        <v>100</v>
      </c>
      <c r="R748">
        <v>80</v>
      </c>
      <c r="S748">
        <v>1</v>
      </c>
      <c r="T748">
        <v>3</v>
      </c>
      <c r="U748">
        <v>100</v>
      </c>
      <c r="V748">
        <v>80</v>
      </c>
      <c r="W748">
        <v>842</v>
      </c>
      <c r="X748">
        <v>0</v>
      </c>
      <c r="Y748">
        <v>80</v>
      </c>
      <c r="Z748">
        <v>80</v>
      </c>
      <c r="AA748">
        <v>0</v>
      </c>
      <c r="AB748">
        <v>65</v>
      </c>
      <c r="AC748">
        <v>65</v>
      </c>
    </row>
    <row r="749" spans="1:29">
      <c r="A749">
        <v>5</v>
      </c>
      <c r="B749">
        <v>1</v>
      </c>
      <c r="C749">
        <v>1</v>
      </c>
      <c r="D749">
        <v>0</v>
      </c>
      <c r="E749">
        <v>0</v>
      </c>
      <c r="F749">
        <v>0</v>
      </c>
      <c r="G749">
        <v>1</v>
      </c>
      <c r="H749" t="s">
        <v>247</v>
      </c>
      <c r="I749">
        <v>10</v>
      </c>
      <c r="J749">
        <v>0</v>
      </c>
      <c r="K749">
        <v>0</v>
      </c>
      <c r="L749">
        <v>10</v>
      </c>
      <c r="M749">
        <v>23</v>
      </c>
      <c r="N749">
        <v>0</v>
      </c>
      <c r="O749">
        <v>0</v>
      </c>
      <c r="P749">
        <v>23</v>
      </c>
      <c r="Q749">
        <v>50</v>
      </c>
      <c r="R749">
        <v>115</v>
      </c>
      <c r="S749">
        <v>1</v>
      </c>
      <c r="T749">
        <v>2</v>
      </c>
      <c r="U749">
        <v>50</v>
      </c>
      <c r="V749">
        <v>115</v>
      </c>
      <c r="W749">
        <v>843</v>
      </c>
      <c r="X749">
        <v>62</v>
      </c>
      <c r="Y749">
        <v>0</v>
      </c>
      <c r="Z749">
        <v>62</v>
      </c>
      <c r="AA749">
        <v>139</v>
      </c>
      <c r="AB749">
        <v>0</v>
      </c>
      <c r="AC749">
        <v>139</v>
      </c>
    </row>
    <row r="750" spans="1:29">
      <c r="A750">
        <v>6</v>
      </c>
      <c r="B750">
        <v>1</v>
      </c>
      <c r="C750">
        <v>1</v>
      </c>
      <c r="D750">
        <v>0</v>
      </c>
      <c r="E750">
        <v>0</v>
      </c>
      <c r="F750">
        <v>0</v>
      </c>
      <c r="G750">
        <v>1</v>
      </c>
      <c r="H750" t="s">
        <v>247</v>
      </c>
      <c r="I750">
        <v>20</v>
      </c>
      <c r="J750">
        <v>0</v>
      </c>
      <c r="K750">
        <v>0</v>
      </c>
      <c r="L750">
        <v>20</v>
      </c>
      <c r="M750">
        <v>17</v>
      </c>
      <c r="N750">
        <v>0</v>
      </c>
      <c r="O750">
        <v>0</v>
      </c>
      <c r="P750">
        <v>17</v>
      </c>
      <c r="Q750">
        <v>120</v>
      </c>
      <c r="R750">
        <v>102</v>
      </c>
      <c r="S750">
        <v>1</v>
      </c>
      <c r="T750">
        <v>2</v>
      </c>
      <c r="U750">
        <v>120</v>
      </c>
      <c r="V750">
        <v>102</v>
      </c>
      <c r="W750">
        <v>844</v>
      </c>
      <c r="X750">
        <v>80</v>
      </c>
      <c r="Y750">
        <v>0</v>
      </c>
      <c r="Z750">
        <v>80</v>
      </c>
      <c r="AA750">
        <v>92</v>
      </c>
      <c r="AB750">
        <v>0</v>
      </c>
      <c r="AC750">
        <v>92</v>
      </c>
    </row>
    <row r="751" spans="1:29">
      <c r="A751">
        <v>4</v>
      </c>
      <c r="B751">
        <v>1</v>
      </c>
      <c r="C751">
        <v>0</v>
      </c>
      <c r="D751">
        <v>0</v>
      </c>
      <c r="E751">
        <v>1</v>
      </c>
      <c r="F751">
        <v>1</v>
      </c>
      <c r="G751" t="s">
        <v>247</v>
      </c>
      <c r="H751" t="s">
        <v>247</v>
      </c>
      <c r="I751">
        <v>0</v>
      </c>
      <c r="J751">
        <v>0</v>
      </c>
      <c r="K751">
        <v>75</v>
      </c>
      <c r="L751">
        <v>75</v>
      </c>
      <c r="M751">
        <v>0</v>
      </c>
      <c r="N751">
        <v>0</v>
      </c>
      <c r="O751">
        <v>70</v>
      </c>
      <c r="P751">
        <v>70</v>
      </c>
      <c r="Q751">
        <v>300</v>
      </c>
      <c r="R751">
        <v>280</v>
      </c>
      <c r="S751">
        <v>0</v>
      </c>
      <c r="T751">
        <v>1</v>
      </c>
      <c r="U751">
        <v>300</v>
      </c>
      <c r="V751">
        <v>280</v>
      </c>
      <c r="W751">
        <v>845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</row>
    <row r="752" spans="1:29">
      <c r="A752">
        <v>4</v>
      </c>
      <c r="B752">
        <v>0</v>
      </c>
      <c r="C752">
        <v>0</v>
      </c>
      <c r="D752">
        <v>0</v>
      </c>
      <c r="E752">
        <v>1</v>
      </c>
      <c r="F752">
        <v>1</v>
      </c>
      <c r="G752" t="s">
        <v>247</v>
      </c>
      <c r="H752" t="s">
        <v>247</v>
      </c>
      <c r="I752">
        <v>0</v>
      </c>
      <c r="J752">
        <v>0</v>
      </c>
      <c r="K752">
        <v>20</v>
      </c>
      <c r="L752">
        <v>20</v>
      </c>
      <c r="M752">
        <v>0</v>
      </c>
      <c r="N752">
        <v>0</v>
      </c>
      <c r="O752">
        <v>22</v>
      </c>
      <c r="P752">
        <v>22</v>
      </c>
      <c r="Q752">
        <v>80</v>
      </c>
      <c r="R752">
        <v>88</v>
      </c>
      <c r="S752">
        <v>1</v>
      </c>
      <c r="T752">
        <v>1</v>
      </c>
      <c r="U752">
        <v>80</v>
      </c>
      <c r="V752">
        <v>88</v>
      </c>
      <c r="W752">
        <v>846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</row>
    <row r="753" spans="1:29">
      <c r="A753">
        <v>2</v>
      </c>
      <c r="B753">
        <v>0</v>
      </c>
      <c r="C753">
        <v>0</v>
      </c>
      <c r="D753">
        <v>1</v>
      </c>
      <c r="E753">
        <v>0</v>
      </c>
      <c r="F753">
        <v>0</v>
      </c>
      <c r="G753">
        <v>0</v>
      </c>
      <c r="H753">
        <v>4</v>
      </c>
      <c r="I753">
        <v>0</v>
      </c>
      <c r="J753">
        <v>40</v>
      </c>
      <c r="K753">
        <v>0</v>
      </c>
      <c r="L753">
        <v>40</v>
      </c>
      <c r="M753">
        <v>0</v>
      </c>
      <c r="N753">
        <v>38</v>
      </c>
      <c r="O753">
        <v>0</v>
      </c>
      <c r="P753">
        <v>38</v>
      </c>
      <c r="Q753">
        <v>80</v>
      </c>
      <c r="R753">
        <v>76</v>
      </c>
      <c r="S753">
        <v>1</v>
      </c>
      <c r="T753">
        <v>3</v>
      </c>
      <c r="U753">
        <v>160</v>
      </c>
      <c r="V753">
        <v>152</v>
      </c>
      <c r="W753">
        <v>847</v>
      </c>
      <c r="X753">
        <v>0</v>
      </c>
      <c r="Y753">
        <v>60</v>
      </c>
      <c r="Z753">
        <v>60</v>
      </c>
      <c r="AA753">
        <v>0</v>
      </c>
      <c r="AB753">
        <v>59</v>
      </c>
      <c r="AC753">
        <v>59</v>
      </c>
    </row>
    <row r="754" spans="1:29">
      <c r="A754">
        <v>7</v>
      </c>
      <c r="B754">
        <v>0</v>
      </c>
      <c r="C754">
        <v>0</v>
      </c>
      <c r="D754">
        <v>0</v>
      </c>
      <c r="E754">
        <v>1</v>
      </c>
      <c r="F754">
        <v>1</v>
      </c>
      <c r="G754" t="s">
        <v>247</v>
      </c>
      <c r="H754" t="s">
        <v>247</v>
      </c>
      <c r="I754">
        <v>0</v>
      </c>
      <c r="J754">
        <v>0</v>
      </c>
      <c r="K754">
        <v>65</v>
      </c>
      <c r="L754">
        <v>65</v>
      </c>
      <c r="M754">
        <v>0</v>
      </c>
      <c r="N754">
        <v>0</v>
      </c>
      <c r="O754">
        <v>67</v>
      </c>
      <c r="P754">
        <v>67</v>
      </c>
      <c r="Q754">
        <v>455</v>
      </c>
      <c r="R754">
        <v>469</v>
      </c>
      <c r="S754">
        <v>0</v>
      </c>
      <c r="T754">
        <v>1</v>
      </c>
      <c r="U754">
        <v>455</v>
      </c>
      <c r="V754">
        <v>469</v>
      </c>
      <c r="W754">
        <v>848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</row>
    <row r="755" spans="1:29">
      <c r="A755">
        <v>8</v>
      </c>
      <c r="B755">
        <v>1</v>
      </c>
      <c r="C755">
        <v>1</v>
      </c>
      <c r="D755">
        <v>0</v>
      </c>
      <c r="E755">
        <v>0</v>
      </c>
      <c r="F755">
        <v>0</v>
      </c>
      <c r="G755">
        <v>1</v>
      </c>
      <c r="H755" t="s">
        <v>247</v>
      </c>
      <c r="I755">
        <v>18</v>
      </c>
      <c r="J755">
        <v>0</v>
      </c>
      <c r="K755">
        <v>0</v>
      </c>
      <c r="L755">
        <v>18</v>
      </c>
      <c r="M755">
        <v>31</v>
      </c>
      <c r="N755">
        <v>0</v>
      </c>
      <c r="O755">
        <v>0</v>
      </c>
      <c r="P755">
        <v>31</v>
      </c>
      <c r="Q755">
        <v>144</v>
      </c>
      <c r="R755">
        <v>248</v>
      </c>
      <c r="S755">
        <v>1</v>
      </c>
      <c r="T755">
        <v>2</v>
      </c>
      <c r="U755">
        <v>144</v>
      </c>
      <c r="V755">
        <v>248</v>
      </c>
      <c r="W755">
        <v>849</v>
      </c>
      <c r="X755">
        <v>74</v>
      </c>
      <c r="Y755">
        <v>0</v>
      </c>
      <c r="Z755">
        <v>74</v>
      </c>
      <c r="AA755">
        <v>146</v>
      </c>
      <c r="AB755">
        <v>0</v>
      </c>
      <c r="AC755">
        <v>146</v>
      </c>
    </row>
    <row r="756" spans="1:29">
      <c r="A756">
        <v>4</v>
      </c>
      <c r="B756">
        <v>0</v>
      </c>
      <c r="C756">
        <v>1</v>
      </c>
      <c r="D756">
        <v>0</v>
      </c>
      <c r="E756">
        <v>0</v>
      </c>
      <c r="F756">
        <v>0</v>
      </c>
      <c r="G756">
        <v>1</v>
      </c>
      <c r="H756">
        <v>6</v>
      </c>
      <c r="I756">
        <v>15</v>
      </c>
      <c r="J756">
        <v>0</v>
      </c>
      <c r="K756">
        <v>0</v>
      </c>
      <c r="L756">
        <v>15</v>
      </c>
      <c r="M756">
        <v>30</v>
      </c>
      <c r="N756">
        <v>0</v>
      </c>
      <c r="O756">
        <v>0</v>
      </c>
      <c r="P756">
        <v>30</v>
      </c>
      <c r="Q756">
        <v>60</v>
      </c>
      <c r="R756">
        <v>120</v>
      </c>
      <c r="S756">
        <v>0</v>
      </c>
      <c r="T756">
        <v>2</v>
      </c>
      <c r="U756">
        <v>90</v>
      </c>
      <c r="V756">
        <v>180</v>
      </c>
      <c r="W756">
        <v>850</v>
      </c>
      <c r="X756">
        <v>85</v>
      </c>
      <c r="Y756">
        <v>0</v>
      </c>
      <c r="Z756">
        <v>85</v>
      </c>
      <c r="AA756">
        <v>129</v>
      </c>
      <c r="AB756">
        <v>0</v>
      </c>
      <c r="AC756">
        <v>129</v>
      </c>
    </row>
    <row r="757" spans="1:29">
      <c r="A757">
        <v>4</v>
      </c>
      <c r="B757">
        <v>0</v>
      </c>
      <c r="C757">
        <v>0</v>
      </c>
      <c r="D757">
        <v>1</v>
      </c>
      <c r="E757">
        <v>0</v>
      </c>
      <c r="F757">
        <v>0</v>
      </c>
      <c r="G757">
        <v>0</v>
      </c>
      <c r="H757" t="s">
        <v>247</v>
      </c>
      <c r="I757">
        <v>0</v>
      </c>
      <c r="J757">
        <v>50</v>
      </c>
      <c r="K757">
        <v>0</v>
      </c>
      <c r="L757">
        <v>50</v>
      </c>
      <c r="M757">
        <v>0</v>
      </c>
      <c r="N757">
        <v>9</v>
      </c>
      <c r="O757">
        <v>0</v>
      </c>
      <c r="P757">
        <v>9</v>
      </c>
      <c r="Q757">
        <v>200</v>
      </c>
      <c r="R757">
        <v>36</v>
      </c>
      <c r="S757">
        <v>0</v>
      </c>
      <c r="T757">
        <v>3</v>
      </c>
      <c r="U757">
        <v>200</v>
      </c>
      <c r="V757">
        <v>36</v>
      </c>
      <c r="W757">
        <v>851</v>
      </c>
      <c r="X757">
        <v>0</v>
      </c>
      <c r="Y757">
        <v>100</v>
      </c>
      <c r="Z757">
        <v>100</v>
      </c>
      <c r="AA757">
        <v>0</v>
      </c>
      <c r="AB757">
        <v>131</v>
      </c>
      <c r="AC757">
        <v>131</v>
      </c>
    </row>
    <row r="758" spans="1:29">
      <c r="A758">
        <v>3</v>
      </c>
      <c r="B758">
        <v>0</v>
      </c>
      <c r="C758">
        <v>1</v>
      </c>
      <c r="D758">
        <v>0</v>
      </c>
      <c r="E758">
        <v>0</v>
      </c>
      <c r="F758">
        <v>0</v>
      </c>
      <c r="G758">
        <v>1</v>
      </c>
      <c r="H758" t="s">
        <v>247</v>
      </c>
      <c r="I758">
        <v>40</v>
      </c>
      <c r="J758">
        <v>0</v>
      </c>
      <c r="K758">
        <v>0</v>
      </c>
      <c r="L758">
        <v>40</v>
      </c>
      <c r="M758">
        <v>41</v>
      </c>
      <c r="N758">
        <v>0</v>
      </c>
      <c r="O758">
        <v>0</v>
      </c>
      <c r="P758">
        <v>41</v>
      </c>
      <c r="Q758">
        <v>120</v>
      </c>
      <c r="R758">
        <v>123</v>
      </c>
      <c r="S758">
        <v>0</v>
      </c>
      <c r="T758">
        <v>2</v>
      </c>
      <c r="U758">
        <v>120</v>
      </c>
      <c r="V758">
        <v>123</v>
      </c>
      <c r="W758">
        <v>852</v>
      </c>
      <c r="X758">
        <v>60</v>
      </c>
      <c r="Y758">
        <v>0</v>
      </c>
      <c r="Z758">
        <v>60</v>
      </c>
      <c r="AA758">
        <v>85</v>
      </c>
      <c r="AB758">
        <v>0</v>
      </c>
      <c r="AC758">
        <v>85</v>
      </c>
    </row>
    <row r="759" spans="1:29">
      <c r="A759">
        <v>3</v>
      </c>
      <c r="B759">
        <v>0</v>
      </c>
      <c r="C759">
        <v>0</v>
      </c>
      <c r="D759">
        <v>0</v>
      </c>
      <c r="E759">
        <v>1</v>
      </c>
      <c r="F759">
        <v>1</v>
      </c>
      <c r="G759" t="s">
        <v>247</v>
      </c>
      <c r="H759" t="s">
        <v>247</v>
      </c>
      <c r="I759">
        <v>0</v>
      </c>
      <c r="J759">
        <v>0</v>
      </c>
      <c r="K759">
        <v>100</v>
      </c>
      <c r="L759">
        <v>100</v>
      </c>
      <c r="M759">
        <v>0</v>
      </c>
      <c r="N759">
        <v>0</v>
      </c>
      <c r="O759">
        <v>100</v>
      </c>
      <c r="P759">
        <v>100</v>
      </c>
      <c r="Q759">
        <v>300</v>
      </c>
      <c r="R759">
        <v>300</v>
      </c>
      <c r="S759">
        <v>1</v>
      </c>
      <c r="T759">
        <v>1</v>
      </c>
      <c r="U759">
        <v>300</v>
      </c>
      <c r="V759">
        <v>300</v>
      </c>
      <c r="W759">
        <v>853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</row>
    <row r="760" spans="1:29">
      <c r="A760">
        <v>2</v>
      </c>
      <c r="B760">
        <v>0</v>
      </c>
      <c r="C760">
        <v>1</v>
      </c>
      <c r="D760">
        <v>0</v>
      </c>
      <c r="E760">
        <v>0</v>
      </c>
      <c r="F760">
        <v>0</v>
      </c>
      <c r="G760">
        <v>1</v>
      </c>
      <c r="H760" t="s">
        <v>247</v>
      </c>
      <c r="I760">
        <v>100</v>
      </c>
      <c r="J760">
        <v>0</v>
      </c>
      <c r="K760">
        <v>0</v>
      </c>
      <c r="L760">
        <v>100</v>
      </c>
      <c r="M760">
        <v>83</v>
      </c>
      <c r="N760">
        <v>0</v>
      </c>
      <c r="O760">
        <v>0</v>
      </c>
      <c r="P760">
        <v>83</v>
      </c>
      <c r="Q760">
        <v>200</v>
      </c>
      <c r="R760">
        <v>166</v>
      </c>
      <c r="S760">
        <v>0</v>
      </c>
      <c r="T760">
        <v>2</v>
      </c>
      <c r="U760">
        <v>200</v>
      </c>
      <c r="V760">
        <v>166</v>
      </c>
      <c r="W760">
        <v>854</v>
      </c>
      <c r="X760">
        <v>0</v>
      </c>
      <c r="Y760">
        <v>0</v>
      </c>
      <c r="Z760">
        <v>0</v>
      </c>
      <c r="AA760">
        <v>98</v>
      </c>
      <c r="AB760">
        <v>0</v>
      </c>
      <c r="AC760">
        <v>98</v>
      </c>
    </row>
    <row r="761" spans="1:29">
      <c r="A761">
        <v>1</v>
      </c>
      <c r="B761">
        <v>0</v>
      </c>
      <c r="C761">
        <v>0</v>
      </c>
      <c r="D761">
        <v>0</v>
      </c>
      <c r="E761">
        <v>1</v>
      </c>
      <c r="F761">
        <v>1</v>
      </c>
      <c r="G761" t="s">
        <v>247</v>
      </c>
      <c r="H761" t="s">
        <v>247</v>
      </c>
      <c r="I761">
        <v>0</v>
      </c>
      <c r="J761">
        <v>0</v>
      </c>
      <c r="K761">
        <v>100</v>
      </c>
      <c r="L761">
        <v>100</v>
      </c>
      <c r="M761">
        <v>0</v>
      </c>
      <c r="N761">
        <v>0</v>
      </c>
      <c r="O761">
        <v>100</v>
      </c>
      <c r="P761">
        <v>100</v>
      </c>
      <c r="Q761">
        <v>100</v>
      </c>
      <c r="R761">
        <v>100</v>
      </c>
      <c r="S761">
        <v>0</v>
      </c>
      <c r="T761">
        <v>1</v>
      </c>
      <c r="U761">
        <v>100</v>
      </c>
      <c r="V761">
        <v>100</v>
      </c>
      <c r="W761">
        <v>855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</row>
    <row r="762" spans="1:29">
      <c r="A762">
        <v>4</v>
      </c>
      <c r="B762">
        <v>1</v>
      </c>
      <c r="C762">
        <v>0</v>
      </c>
      <c r="D762">
        <v>0</v>
      </c>
      <c r="E762">
        <v>1</v>
      </c>
      <c r="F762">
        <v>1</v>
      </c>
      <c r="G762" t="s">
        <v>247</v>
      </c>
      <c r="H762" t="s">
        <v>247</v>
      </c>
      <c r="I762">
        <v>0</v>
      </c>
      <c r="J762">
        <v>0</v>
      </c>
      <c r="K762">
        <v>100</v>
      </c>
      <c r="L762">
        <v>100</v>
      </c>
      <c r="M762">
        <v>0</v>
      </c>
      <c r="N762">
        <v>0</v>
      </c>
      <c r="O762">
        <v>100</v>
      </c>
      <c r="P762">
        <v>100</v>
      </c>
      <c r="Q762">
        <v>400</v>
      </c>
      <c r="R762">
        <v>400</v>
      </c>
      <c r="S762">
        <v>1</v>
      </c>
      <c r="T762">
        <v>1</v>
      </c>
      <c r="U762">
        <v>400</v>
      </c>
      <c r="V762">
        <v>400</v>
      </c>
      <c r="W762">
        <v>856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</row>
    <row r="763" spans="1:29">
      <c r="A763">
        <v>4</v>
      </c>
      <c r="B763">
        <v>1</v>
      </c>
      <c r="C763">
        <v>0</v>
      </c>
      <c r="D763">
        <v>0</v>
      </c>
      <c r="E763">
        <v>1</v>
      </c>
      <c r="F763">
        <v>1</v>
      </c>
      <c r="G763" t="s">
        <v>247</v>
      </c>
      <c r="H763">
        <v>5</v>
      </c>
      <c r="I763">
        <v>0</v>
      </c>
      <c r="J763">
        <v>0</v>
      </c>
      <c r="K763">
        <v>75</v>
      </c>
      <c r="L763">
        <v>75</v>
      </c>
      <c r="M763">
        <v>0</v>
      </c>
      <c r="N763">
        <v>0</v>
      </c>
      <c r="O763">
        <v>91</v>
      </c>
      <c r="P763">
        <v>91</v>
      </c>
      <c r="Q763">
        <v>300</v>
      </c>
      <c r="R763">
        <v>364</v>
      </c>
      <c r="S763">
        <v>1</v>
      </c>
      <c r="T763">
        <v>1</v>
      </c>
      <c r="U763">
        <v>375</v>
      </c>
      <c r="V763">
        <v>455</v>
      </c>
      <c r="W763">
        <v>857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</row>
    <row r="764" spans="1:29">
      <c r="A764">
        <v>4</v>
      </c>
      <c r="B764">
        <v>0</v>
      </c>
      <c r="C764">
        <v>1</v>
      </c>
      <c r="D764">
        <v>0</v>
      </c>
      <c r="E764">
        <v>0</v>
      </c>
      <c r="F764">
        <v>0</v>
      </c>
      <c r="G764">
        <v>1</v>
      </c>
      <c r="H764" t="s">
        <v>247</v>
      </c>
      <c r="I764">
        <v>35</v>
      </c>
      <c r="J764">
        <v>0</v>
      </c>
      <c r="K764">
        <v>0</v>
      </c>
      <c r="L764">
        <v>35</v>
      </c>
      <c r="M764">
        <v>40</v>
      </c>
      <c r="N764">
        <v>0</v>
      </c>
      <c r="O764">
        <v>0</v>
      </c>
      <c r="P764">
        <v>40</v>
      </c>
      <c r="Q764">
        <v>140</v>
      </c>
      <c r="R764">
        <v>160</v>
      </c>
      <c r="S764">
        <v>1</v>
      </c>
      <c r="T764">
        <v>2</v>
      </c>
      <c r="U764">
        <v>140</v>
      </c>
      <c r="V764">
        <v>160</v>
      </c>
      <c r="W764">
        <v>858</v>
      </c>
      <c r="X764">
        <v>65</v>
      </c>
      <c r="Y764">
        <v>0</v>
      </c>
      <c r="Z764">
        <v>65</v>
      </c>
      <c r="AA764">
        <v>85</v>
      </c>
      <c r="AB764">
        <v>0</v>
      </c>
      <c r="AC764">
        <v>85</v>
      </c>
    </row>
    <row r="765" spans="1:29">
      <c r="A765">
        <v>4</v>
      </c>
      <c r="B765">
        <v>0</v>
      </c>
      <c r="C765">
        <v>0</v>
      </c>
      <c r="D765">
        <v>0</v>
      </c>
      <c r="E765">
        <v>1</v>
      </c>
      <c r="F765">
        <v>1</v>
      </c>
      <c r="G765" t="s">
        <v>247</v>
      </c>
      <c r="H765" t="s">
        <v>247</v>
      </c>
      <c r="I765">
        <v>0</v>
      </c>
      <c r="J765">
        <v>0</v>
      </c>
      <c r="K765">
        <v>80</v>
      </c>
      <c r="L765">
        <v>80</v>
      </c>
      <c r="M765">
        <v>0</v>
      </c>
      <c r="N765">
        <v>0</v>
      </c>
      <c r="O765">
        <v>55</v>
      </c>
      <c r="P765">
        <v>55</v>
      </c>
      <c r="Q765">
        <v>320</v>
      </c>
      <c r="R765">
        <v>220</v>
      </c>
      <c r="S765">
        <v>0</v>
      </c>
      <c r="T765">
        <v>1</v>
      </c>
      <c r="U765">
        <v>320</v>
      </c>
      <c r="V765">
        <v>220</v>
      </c>
      <c r="W765">
        <v>859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</row>
    <row r="766" spans="1:29">
      <c r="A766">
        <v>2</v>
      </c>
      <c r="B766">
        <v>0</v>
      </c>
      <c r="C766">
        <v>0</v>
      </c>
      <c r="D766">
        <v>0</v>
      </c>
      <c r="E766">
        <v>1</v>
      </c>
      <c r="F766">
        <v>1</v>
      </c>
      <c r="G766" t="s">
        <v>247</v>
      </c>
      <c r="H766" t="s">
        <v>247</v>
      </c>
      <c r="I766">
        <v>0</v>
      </c>
      <c r="J766">
        <v>0</v>
      </c>
      <c r="K766">
        <v>20</v>
      </c>
      <c r="L766">
        <v>20</v>
      </c>
      <c r="M766">
        <v>0</v>
      </c>
      <c r="N766">
        <v>0</v>
      </c>
      <c r="O766">
        <v>27</v>
      </c>
      <c r="P766">
        <v>27</v>
      </c>
      <c r="Q766">
        <v>40</v>
      </c>
      <c r="R766">
        <v>54</v>
      </c>
      <c r="S766">
        <v>0</v>
      </c>
      <c r="T766">
        <v>1</v>
      </c>
      <c r="U766">
        <v>40</v>
      </c>
      <c r="V766">
        <v>54</v>
      </c>
      <c r="W766">
        <v>860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</row>
    <row r="767" spans="1:29">
      <c r="A767">
        <v>3</v>
      </c>
      <c r="B767">
        <v>0</v>
      </c>
      <c r="C767">
        <v>0</v>
      </c>
      <c r="D767">
        <v>1</v>
      </c>
      <c r="E767">
        <v>0</v>
      </c>
      <c r="F767">
        <v>0</v>
      </c>
      <c r="G767">
        <v>0</v>
      </c>
      <c r="H767" t="s">
        <v>247</v>
      </c>
      <c r="I767">
        <v>0</v>
      </c>
      <c r="J767">
        <v>10</v>
      </c>
      <c r="K767">
        <v>0</v>
      </c>
      <c r="L767">
        <v>10</v>
      </c>
      <c r="M767">
        <v>0</v>
      </c>
      <c r="N767">
        <v>9</v>
      </c>
      <c r="O767">
        <v>0</v>
      </c>
      <c r="P767">
        <v>9</v>
      </c>
      <c r="Q767">
        <v>30</v>
      </c>
      <c r="R767">
        <v>27</v>
      </c>
      <c r="S767">
        <v>1</v>
      </c>
      <c r="T767">
        <v>3</v>
      </c>
      <c r="U767">
        <v>30</v>
      </c>
      <c r="V767">
        <v>27</v>
      </c>
      <c r="W767">
        <v>861</v>
      </c>
      <c r="X767">
        <v>0</v>
      </c>
      <c r="Y767">
        <v>90</v>
      </c>
      <c r="Z767">
        <v>90</v>
      </c>
      <c r="AA767">
        <v>0</v>
      </c>
      <c r="AB767">
        <v>100</v>
      </c>
      <c r="AC767">
        <v>100</v>
      </c>
    </row>
    <row r="768" spans="1:29">
      <c r="A768">
        <v>6</v>
      </c>
      <c r="B768">
        <v>1</v>
      </c>
      <c r="C768">
        <v>0</v>
      </c>
      <c r="D768">
        <v>1</v>
      </c>
      <c r="E768">
        <v>0</v>
      </c>
      <c r="F768">
        <v>0</v>
      </c>
      <c r="G768">
        <v>0</v>
      </c>
      <c r="H768" t="s">
        <v>247</v>
      </c>
      <c r="I768">
        <v>0</v>
      </c>
      <c r="J768">
        <v>20</v>
      </c>
      <c r="K768">
        <v>0</v>
      </c>
      <c r="L768">
        <v>20</v>
      </c>
      <c r="M768">
        <v>0</v>
      </c>
      <c r="N768">
        <v>100</v>
      </c>
      <c r="O768">
        <v>0</v>
      </c>
      <c r="P768">
        <v>100</v>
      </c>
      <c r="Q768">
        <v>120</v>
      </c>
      <c r="R768">
        <v>600</v>
      </c>
      <c r="S768">
        <v>0</v>
      </c>
      <c r="T768">
        <v>3</v>
      </c>
      <c r="U768">
        <v>120</v>
      </c>
      <c r="V768">
        <v>600</v>
      </c>
      <c r="W768">
        <v>862</v>
      </c>
      <c r="X768">
        <v>0</v>
      </c>
      <c r="Y768">
        <v>80</v>
      </c>
      <c r="Z768">
        <v>80</v>
      </c>
      <c r="AA768">
        <v>0</v>
      </c>
      <c r="AB768">
        <v>402</v>
      </c>
      <c r="AC768">
        <v>402</v>
      </c>
    </row>
    <row r="769" spans="1:29">
      <c r="A769">
        <v>10</v>
      </c>
      <c r="B769">
        <v>1</v>
      </c>
      <c r="C769">
        <v>1</v>
      </c>
      <c r="D769">
        <v>0</v>
      </c>
      <c r="E769">
        <v>0</v>
      </c>
      <c r="F769">
        <v>0</v>
      </c>
      <c r="G769">
        <v>1</v>
      </c>
      <c r="H769" t="s">
        <v>247</v>
      </c>
      <c r="I769">
        <v>10</v>
      </c>
      <c r="J769">
        <v>0</v>
      </c>
      <c r="K769">
        <v>0</v>
      </c>
      <c r="L769">
        <v>10</v>
      </c>
      <c r="M769">
        <v>100</v>
      </c>
      <c r="N769">
        <v>0</v>
      </c>
      <c r="O769">
        <v>0</v>
      </c>
      <c r="P769">
        <v>100</v>
      </c>
      <c r="Q769">
        <v>100</v>
      </c>
      <c r="R769">
        <v>1000</v>
      </c>
      <c r="S769">
        <v>0</v>
      </c>
      <c r="T769">
        <v>2</v>
      </c>
      <c r="U769">
        <v>100</v>
      </c>
      <c r="V769">
        <v>1000</v>
      </c>
      <c r="W769">
        <v>863</v>
      </c>
      <c r="X769">
        <v>90</v>
      </c>
      <c r="Y769">
        <v>0</v>
      </c>
      <c r="Z769">
        <v>90</v>
      </c>
      <c r="AA769">
        <v>900</v>
      </c>
      <c r="AB769">
        <v>0</v>
      </c>
      <c r="AC769">
        <v>900</v>
      </c>
    </row>
    <row r="770" spans="1:29">
      <c r="A770">
        <v>8</v>
      </c>
      <c r="B770">
        <v>1</v>
      </c>
      <c r="C770">
        <v>0</v>
      </c>
      <c r="D770">
        <v>1</v>
      </c>
      <c r="E770">
        <v>0</v>
      </c>
      <c r="F770">
        <v>0</v>
      </c>
      <c r="G770">
        <v>0</v>
      </c>
      <c r="H770" t="s">
        <v>247</v>
      </c>
      <c r="I770">
        <v>0</v>
      </c>
      <c r="J770">
        <v>20</v>
      </c>
      <c r="K770">
        <v>0</v>
      </c>
      <c r="L770">
        <v>20</v>
      </c>
      <c r="M770">
        <v>0</v>
      </c>
      <c r="N770">
        <v>85</v>
      </c>
      <c r="O770">
        <v>0</v>
      </c>
      <c r="P770">
        <v>85</v>
      </c>
      <c r="Q770">
        <v>160</v>
      </c>
      <c r="R770">
        <v>680</v>
      </c>
      <c r="S770">
        <v>1</v>
      </c>
      <c r="T770">
        <v>3</v>
      </c>
      <c r="U770">
        <v>160</v>
      </c>
      <c r="V770">
        <v>680</v>
      </c>
      <c r="W770">
        <v>864</v>
      </c>
      <c r="X770">
        <v>0</v>
      </c>
      <c r="Y770">
        <v>80</v>
      </c>
      <c r="Z770">
        <v>80</v>
      </c>
      <c r="AA770">
        <v>0</v>
      </c>
      <c r="AB770">
        <v>424</v>
      </c>
      <c r="AC770">
        <v>424</v>
      </c>
    </row>
    <row r="771" spans="1:29">
      <c r="A771">
        <v>2</v>
      </c>
      <c r="B771">
        <v>0</v>
      </c>
      <c r="C771">
        <v>1</v>
      </c>
      <c r="D771">
        <v>0</v>
      </c>
      <c r="E771">
        <v>0</v>
      </c>
      <c r="F771">
        <v>0</v>
      </c>
      <c r="G771">
        <v>1</v>
      </c>
      <c r="H771">
        <v>1</v>
      </c>
      <c r="I771">
        <v>70</v>
      </c>
      <c r="J771">
        <v>0</v>
      </c>
      <c r="K771">
        <v>0</v>
      </c>
      <c r="L771">
        <v>70</v>
      </c>
      <c r="M771">
        <v>75</v>
      </c>
      <c r="N771">
        <v>0</v>
      </c>
      <c r="O771">
        <v>0</v>
      </c>
      <c r="P771">
        <v>75</v>
      </c>
      <c r="Q771">
        <v>140</v>
      </c>
      <c r="R771">
        <v>150</v>
      </c>
      <c r="S771">
        <v>0</v>
      </c>
      <c r="T771">
        <v>2</v>
      </c>
      <c r="U771">
        <v>70</v>
      </c>
      <c r="V771">
        <v>75</v>
      </c>
      <c r="W771">
        <v>865</v>
      </c>
      <c r="X771">
        <v>30</v>
      </c>
      <c r="Y771">
        <v>0</v>
      </c>
      <c r="Z771">
        <v>30</v>
      </c>
      <c r="AA771">
        <v>62</v>
      </c>
      <c r="AB771">
        <v>0</v>
      </c>
      <c r="AC771">
        <v>62</v>
      </c>
    </row>
    <row r="772" spans="1:29">
      <c r="A772">
        <v>2</v>
      </c>
      <c r="B772">
        <v>0</v>
      </c>
      <c r="C772">
        <v>1</v>
      </c>
      <c r="D772">
        <v>0</v>
      </c>
      <c r="E772">
        <v>0</v>
      </c>
      <c r="F772">
        <v>0</v>
      </c>
      <c r="G772">
        <v>1</v>
      </c>
      <c r="H772" t="s">
        <v>247</v>
      </c>
      <c r="I772">
        <v>30</v>
      </c>
      <c r="J772">
        <v>0</v>
      </c>
      <c r="K772">
        <v>0</v>
      </c>
      <c r="L772">
        <v>30</v>
      </c>
      <c r="M772">
        <v>33</v>
      </c>
      <c r="N772">
        <v>0</v>
      </c>
      <c r="O772">
        <v>0</v>
      </c>
      <c r="P772">
        <v>33</v>
      </c>
      <c r="Q772">
        <v>60</v>
      </c>
      <c r="R772">
        <v>66</v>
      </c>
      <c r="S772">
        <v>1</v>
      </c>
      <c r="T772">
        <v>2</v>
      </c>
      <c r="U772">
        <v>60</v>
      </c>
      <c r="V772">
        <v>66</v>
      </c>
      <c r="W772">
        <v>866</v>
      </c>
      <c r="X772">
        <v>70</v>
      </c>
      <c r="Y772">
        <v>0</v>
      </c>
      <c r="Z772">
        <v>70</v>
      </c>
      <c r="AA772">
        <v>76</v>
      </c>
      <c r="AB772">
        <v>0</v>
      </c>
      <c r="AC772">
        <v>76</v>
      </c>
    </row>
    <row r="773" spans="1:29">
      <c r="A773">
        <v>5</v>
      </c>
      <c r="B773">
        <v>1</v>
      </c>
      <c r="C773">
        <v>0</v>
      </c>
      <c r="D773">
        <v>1</v>
      </c>
      <c r="E773">
        <v>0</v>
      </c>
      <c r="F773">
        <v>0</v>
      </c>
      <c r="G773">
        <v>0</v>
      </c>
      <c r="H773" t="s">
        <v>247</v>
      </c>
      <c r="I773">
        <v>0</v>
      </c>
      <c r="J773">
        <v>30</v>
      </c>
      <c r="K773">
        <v>0</v>
      </c>
      <c r="L773">
        <v>30</v>
      </c>
      <c r="M773">
        <v>0</v>
      </c>
      <c r="N773">
        <v>82</v>
      </c>
      <c r="O773">
        <v>0</v>
      </c>
      <c r="P773">
        <v>82</v>
      </c>
      <c r="Q773">
        <v>150</v>
      </c>
      <c r="R773">
        <v>410</v>
      </c>
      <c r="S773">
        <v>0</v>
      </c>
      <c r="T773">
        <v>3</v>
      </c>
      <c r="U773">
        <v>150</v>
      </c>
      <c r="V773">
        <v>410</v>
      </c>
      <c r="W773">
        <v>867</v>
      </c>
      <c r="X773">
        <v>0</v>
      </c>
      <c r="Y773">
        <v>70</v>
      </c>
      <c r="Z773">
        <v>70</v>
      </c>
      <c r="AA773">
        <v>0</v>
      </c>
      <c r="AB773">
        <v>274</v>
      </c>
      <c r="AC773">
        <v>274</v>
      </c>
    </row>
    <row r="774" spans="1:29">
      <c r="A774">
        <v>9</v>
      </c>
      <c r="B774">
        <v>1</v>
      </c>
      <c r="C774">
        <v>1</v>
      </c>
      <c r="D774">
        <v>0</v>
      </c>
      <c r="E774">
        <v>0</v>
      </c>
      <c r="F774">
        <v>0</v>
      </c>
      <c r="G774">
        <v>1</v>
      </c>
      <c r="H774" t="s">
        <v>247</v>
      </c>
      <c r="I774">
        <v>10</v>
      </c>
      <c r="J774">
        <v>0</v>
      </c>
      <c r="K774">
        <v>0</v>
      </c>
      <c r="L774">
        <v>10</v>
      </c>
      <c r="M774">
        <v>47</v>
      </c>
      <c r="N774">
        <v>0</v>
      </c>
      <c r="O774">
        <v>0</v>
      </c>
      <c r="P774">
        <v>47</v>
      </c>
      <c r="Q774">
        <v>90</v>
      </c>
      <c r="R774">
        <v>423</v>
      </c>
      <c r="S774">
        <v>1</v>
      </c>
      <c r="T774">
        <v>2</v>
      </c>
      <c r="U774">
        <v>90</v>
      </c>
      <c r="V774">
        <v>423</v>
      </c>
      <c r="W774">
        <v>868</v>
      </c>
      <c r="X774">
        <v>90</v>
      </c>
      <c r="Y774">
        <v>0</v>
      </c>
      <c r="Z774">
        <v>90</v>
      </c>
      <c r="AA774">
        <v>385</v>
      </c>
      <c r="AB774">
        <v>0</v>
      </c>
      <c r="AC774">
        <v>385</v>
      </c>
    </row>
    <row r="775" spans="1:29">
      <c r="A775">
        <v>10</v>
      </c>
      <c r="B775">
        <v>1</v>
      </c>
      <c r="C775">
        <v>0</v>
      </c>
      <c r="D775">
        <v>1</v>
      </c>
      <c r="E775">
        <v>0</v>
      </c>
      <c r="F775">
        <v>0</v>
      </c>
      <c r="G775">
        <v>0</v>
      </c>
      <c r="H775" t="s">
        <v>247</v>
      </c>
      <c r="I775">
        <v>0</v>
      </c>
      <c r="J775">
        <v>10</v>
      </c>
      <c r="K775">
        <v>0</v>
      </c>
      <c r="L775">
        <v>10</v>
      </c>
      <c r="M775">
        <v>0</v>
      </c>
      <c r="N775">
        <v>96</v>
      </c>
      <c r="O775">
        <v>0</v>
      </c>
      <c r="P775">
        <v>96</v>
      </c>
      <c r="Q775">
        <v>100</v>
      </c>
      <c r="R775">
        <v>960</v>
      </c>
      <c r="S775">
        <v>0</v>
      </c>
      <c r="T775">
        <v>3</v>
      </c>
      <c r="U775">
        <v>100</v>
      </c>
      <c r="V775">
        <v>960</v>
      </c>
      <c r="W775">
        <v>869</v>
      </c>
      <c r="X775">
        <v>0</v>
      </c>
      <c r="Y775">
        <v>90</v>
      </c>
      <c r="Z775">
        <v>90</v>
      </c>
      <c r="AA775">
        <v>0</v>
      </c>
      <c r="AB775">
        <v>663</v>
      </c>
      <c r="AC775">
        <v>663</v>
      </c>
    </row>
    <row r="776" spans="1:29">
      <c r="A776">
        <v>5</v>
      </c>
      <c r="B776">
        <v>1</v>
      </c>
      <c r="C776">
        <v>1</v>
      </c>
      <c r="D776">
        <v>0</v>
      </c>
      <c r="E776">
        <v>0</v>
      </c>
      <c r="F776">
        <v>0</v>
      </c>
      <c r="G776">
        <v>1</v>
      </c>
      <c r="H776">
        <v>3</v>
      </c>
      <c r="I776">
        <v>50</v>
      </c>
      <c r="J776">
        <v>0</v>
      </c>
      <c r="K776">
        <v>0</v>
      </c>
      <c r="L776">
        <v>50</v>
      </c>
      <c r="M776">
        <v>56</v>
      </c>
      <c r="N776">
        <v>0</v>
      </c>
      <c r="O776">
        <v>0</v>
      </c>
      <c r="P776">
        <v>56</v>
      </c>
      <c r="Q776">
        <v>250</v>
      </c>
      <c r="R776">
        <v>280</v>
      </c>
      <c r="S776">
        <v>1</v>
      </c>
      <c r="T776">
        <v>2</v>
      </c>
      <c r="U776">
        <v>150</v>
      </c>
      <c r="V776">
        <v>168</v>
      </c>
      <c r="W776">
        <v>872</v>
      </c>
      <c r="X776">
        <v>50</v>
      </c>
      <c r="Y776">
        <v>0</v>
      </c>
      <c r="Z776">
        <v>50</v>
      </c>
      <c r="AA776">
        <v>56</v>
      </c>
      <c r="AB776">
        <v>0</v>
      </c>
      <c r="AC776">
        <v>56</v>
      </c>
    </row>
    <row r="777" spans="1:29">
      <c r="A777">
        <v>6</v>
      </c>
      <c r="B777">
        <v>1</v>
      </c>
      <c r="C777">
        <v>0</v>
      </c>
      <c r="D777">
        <v>0</v>
      </c>
      <c r="E777">
        <v>1</v>
      </c>
      <c r="F777">
        <v>1</v>
      </c>
      <c r="G777" t="s">
        <v>247</v>
      </c>
      <c r="H777" t="s">
        <v>247</v>
      </c>
      <c r="I777">
        <v>0</v>
      </c>
      <c r="J777">
        <v>0</v>
      </c>
      <c r="K777">
        <v>40</v>
      </c>
      <c r="L777">
        <v>40</v>
      </c>
      <c r="M777">
        <v>0</v>
      </c>
      <c r="N777">
        <v>0</v>
      </c>
      <c r="O777">
        <v>37</v>
      </c>
      <c r="P777">
        <v>37</v>
      </c>
      <c r="Q777">
        <v>240</v>
      </c>
      <c r="R777">
        <v>222</v>
      </c>
      <c r="S777">
        <v>1</v>
      </c>
      <c r="T777">
        <v>1</v>
      </c>
      <c r="U777">
        <v>240</v>
      </c>
      <c r="V777">
        <v>222</v>
      </c>
      <c r="W777">
        <v>873</v>
      </c>
      <c r="X777">
        <v>0</v>
      </c>
      <c r="Y777">
        <v>0</v>
      </c>
      <c r="Z777">
        <v>0</v>
      </c>
      <c r="AA777">
        <v>0</v>
      </c>
      <c r="AB777">
        <v>0</v>
      </c>
      <c r="AC777">
        <v>0</v>
      </c>
    </row>
    <row r="778" spans="1:29">
      <c r="A778">
        <v>5</v>
      </c>
      <c r="B778">
        <v>1</v>
      </c>
      <c r="C778">
        <v>1</v>
      </c>
      <c r="D778">
        <v>0</v>
      </c>
      <c r="E778">
        <v>0</v>
      </c>
      <c r="F778">
        <v>0</v>
      </c>
      <c r="G778">
        <v>1</v>
      </c>
      <c r="H778" t="s">
        <v>247</v>
      </c>
      <c r="I778">
        <v>24</v>
      </c>
      <c r="J778">
        <v>0</v>
      </c>
      <c r="K778">
        <v>0</v>
      </c>
      <c r="L778">
        <v>24</v>
      </c>
      <c r="M778">
        <v>60</v>
      </c>
      <c r="N778">
        <v>0</v>
      </c>
      <c r="O778">
        <v>0</v>
      </c>
      <c r="P778">
        <v>60</v>
      </c>
      <c r="Q778">
        <v>120</v>
      </c>
      <c r="R778">
        <v>300</v>
      </c>
      <c r="S778">
        <v>0</v>
      </c>
      <c r="T778">
        <v>2</v>
      </c>
      <c r="U778">
        <v>120</v>
      </c>
      <c r="V778">
        <v>300</v>
      </c>
      <c r="W778">
        <v>874</v>
      </c>
      <c r="X778">
        <v>76</v>
      </c>
      <c r="Y778">
        <v>0</v>
      </c>
      <c r="Z778">
        <v>76</v>
      </c>
      <c r="AA778">
        <v>160</v>
      </c>
      <c r="AB778">
        <v>0</v>
      </c>
      <c r="AC778">
        <v>160</v>
      </c>
    </row>
    <row r="779" spans="1:29">
      <c r="A779">
        <v>6</v>
      </c>
      <c r="B779">
        <v>1</v>
      </c>
      <c r="C779">
        <v>0</v>
      </c>
      <c r="D779">
        <v>1</v>
      </c>
      <c r="E779">
        <v>0</v>
      </c>
      <c r="F779">
        <v>0</v>
      </c>
      <c r="G779">
        <v>0</v>
      </c>
      <c r="H779" t="s">
        <v>247</v>
      </c>
      <c r="I779">
        <v>0</v>
      </c>
      <c r="J779">
        <v>20</v>
      </c>
      <c r="K779">
        <v>0</v>
      </c>
      <c r="L779">
        <v>20</v>
      </c>
      <c r="M779">
        <v>0</v>
      </c>
      <c r="N779">
        <v>45</v>
      </c>
      <c r="O779">
        <v>0</v>
      </c>
      <c r="P779">
        <v>45</v>
      </c>
      <c r="Q779">
        <v>120</v>
      </c>
      <c r="R779">
        <v>270</v>
      </c>
      <c r="S779">
        <v>0</v>
      </c>
      <c r="T779">
        <v>3</v>
      </c>
      <c r="U779">
        <v>120</v>
      </c>
      <c r="V779">
        <v>270</v>
      </c>
      <c r="W779">
        <v>875</v>
      </c>
      <c r="X779">
        <v>0</v>
      </c>
      <c r="Y779">
        <v>80</v>
      </c>
      <c r="Z779">
        <v>80</v>
      </c>
      <c r="AA779">
        <v>0</v>
      </c>
      <c r="AB779">
        <v>162</v>
      </c>
      <c r="AC779">
        <v>162</v>
      </c>
    </row>
    <row r="780" spans="1:29">
      <c r="A780">
        <v>2</v>
      </c>
      <c r="B780">
        <v>1</v>
      </c>
      <c r="C780">
        <v>0</v>
      </c>
      <c r="D780">
        <v>0</v>
      </c>
      <c r="E780">
        <v>1</v>
      </c>
      <c r="F780">
        <v>1</v>
      </c>
      <c r="G780" t="s">
        <v>247</v>
      </c>
      <c r="H780">
        <v>2</v>
      </c>
      <c r="I780">
        <v>0</v>
      </c>
      <c r="J780">
        <v>0</v>
      </c>
      <c r="K780">
        <v>80</v>
      </c>
      <c r="L780">
        <v>80</v>
      </c>
      <c r="M780">
        <v>0</v>
      </c>
      <c r="N780">
        <v>0</v>
      </c>
      <c r="O780">
        <v>57</v>
      </c>
      <c r="P780">
        <v>57</v>
      </c>
      <c r="Q780">
        <v>160</v>
      </c>
      <c r="R780">
        <v>114</v>
      </c>
      <c r="S780">
        <v>0</v>
      </c>
      <c r="T780">
        <v>1</v>
      </c>
      <c r="U780">
        <v>160</v>
      </c>
      <c r="V780">
        <v>114</v>
      </c>
      <c r="W780">
        <v>876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0</v>
      </c>
    </row>
    <row r="781" spans="1:29">
      <c r="A781">
        <v>3</v>
      </c>
      <c r="B781">
        <v>0</v>
      </c>
      <c r="C781">
        <v>0</v>
      </c>
      <c r="D781">
        <v>0</v>
      </c>
      <c r="E781">
        <v>1</v>
      </c>
      <c r="F781">
        <v>1</v>
      </c>
      <c r="G781" t="s">
        <v>247</v>
      </c>
      <c r="H781" t="s">
        <v>247</v>
      </c>
      <c r="I781">
        <v>0</v>
      </c>
      <c r="J781">
        <v>0</v>
      </c>
      <c r="K781">
        <v>85</v>
      </c>
      <c r="L781">
        <v>85</v>
      </c>
      <c r="M781">
        <v>0</v>
      </c>
      <c r="N781">
        <v>0</v>
      </c>
      <c r="O781">
        <v>70</v>
      </c>
      <c r="P781">
        <v>70</v>
      </c>
      <c r="Q781">
        <v>255</v>
      </c>
      <c r="R781">
        <v>210</v>
      </c>
      <c r="S781">
        <v>0</v>
      </c>
      <c r="T781">
        <v>1</v>
      </c>
      <c r="U781">
        <v>255</v>
      </c>
      <c r="V781">
        <v>210</v>
      </c>
      <c r="W781">
        <v>877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</row>
    <row r="782" spans="1:29">
      <c r="A782">
        <v>6</v>
      </c>
      <c r="B782">
        <v>1</v>
      </c>
      <c r="C782">
        <v>0</v>
      </c>
      <c r="D782">
        <v>1</v>
      </c>
      <c r="E782">
        <v>0</v>
      </c>
      <c r="F782">
        <v>0</v>
      </c>
      <c r="G782">
        <v>0</v>
      </c>
      <c r="H782" t="s">
        <v>247</v>
      </c>
      <c r="I782">
        <v>0</v>
      </c>
      <c r="J782">
        <v>50</v>
      </c>
      <c r="K782">
        <v>0</v>
      </c>
      <c r="L782">
        <v>50</v>
      </c>
      <c r="M782">
        <v>0</v>
      </c>
      <c r="N782">
        <v>48</v>
      </c>
      <c r="O782">
        <v>0</v>
      </c>
      <c r="P782">
        <v>48</v>
      </c>
      <c r="Q782">
        <v>300</v>
      </c>
      <c r="R782">
        <v>288</v>
      </c>
      <c r="S782">
        <v>1</v>
      </c>
      <c r="T782">
        <v>3</v>
      </c>
      <c r="U782">
        <v>300</v>
      </c>
      <c r="V782">
        <v>288</v>
      </c>
      <c r="W782">
        <v>878</v>
      </c>
      <c r="X782">
        <v>0</v>
      </c>
      <c r="Y782">
        <v>50</v>
      </c>
      <c r="Z782">
        <v>50</v>
      </c>
      <c r="AA782">
        <v>0</v>
      </c>
      <c r="AB782">
        <v>74</v>
      </c>
      <c r="AC782">
        <v>74</v>
      </c>
    </row>
    <row r="783" spans="1:29">
      <c r="A783">
        <v>4</v>
      </c>
      <c r="B783">
        <v>0</v>
      </c>
      <c r="C783">
        <v>0</v>
      </c>
      <c r="D783">
        <v>1</v>
      </c>
      <c r="E783">
        <v>0</v>
      </c>
      <c r="F783">
        <v>0</v>
      </c>
      <c r="G783">
        <v>0</v>
      </c>
      <c r="H783" t="s">
        <v>247</v>
      </c>
      <c r="I783">
        <v>0</v>
      </c>
      <c r="J783">
        <v>15</v>
      </c>
      <c r="K783">
        <v>0</v>
      </c>
      <c r="L783">
        <v>15</v>
      </c>
      <c r="M783">
        <v>0</v>
      </c>
      <c r="N783">
        <v>42</v>
      </c>
      <c r="O783">
        <v>0</v>
      </c>
      <c r="P783">
        <v>42</v>
      </c>
      <c r="Q783">
        <v>60</v>
      </c>
      <c r="R783">
        <v>168</v>
      </c>
      <c r="S783">
        <v>0</v>
      </c>
      <c r="T783">
        <v>3</v>
      </c>
      <c r="U783">
        <v>60</v>
      </c>
      <c r="V783">
        <v>168</v>
      </c>
      <c r="W783">
        <v>879</v>
      </c>
      <c r="X783">
        <v>0</v>
      </c>
      <c r="Y783">
        <v>85</v>
      </c>
      <c r="Z783">
        <v>85</v>
      </c>
      <c r="AA783">
        <v>0</v>
      </c>
      <c r="AB783">
        <v>175</v>
      </c>
      <c r="AC783">
        <v>175</v>
      </c>
    </row>
    <row r="784" spans="1:29">
      <c r="A784">
        <v>2</v>
      </c>
      <c r="B784">
        <v>0</v>
      </c>
      <c r="C784">
        <v>0</v>
      </c>
      <c r="D784">
        <v>1</v>
      </c>
      <c r="E784">
        <v>0</v>
      </c>
      <c r="F784">
        <v>0</v>
      </c>
      <c r="G784">
        <v>0</v>
      </c>
      <c r="H784" t="s">
        <v>247</v>
      </c>
      <c r="I784">
        <v>0</v>
      </c>
      <c r="J784">
        <v>50</v>
      </c>
      <c r="K784">
        <v>0</v>
      </c>
      <c r="L784">
        <v>50</v>
      </c>
      <c r="M784">
        <v>0</v>
      </c>
      <c r="N784">
        <v>48</v>
      </c>
      <c r="O784">
        <v>0</v>
      </c>
      <c r="P784">
        <v>48</v>
      </c>
      <c r="Q784">
        <v>100</v>
      </c>
      <c r="R784">
        <v>96</v>
      </c>
      <c r="S784">
        <v>1</v>
      </c>
      <c r="T784">
        <v>3</v>
      </c>
      <c r="U784">
        <v>100</v>
      </c>
      <c r="V784">
        <v>96</v>
      </c>
      <c r="W784">
        <v>880</v>
      </c>
      <c r="X784">
        <v>0</v>
      </c>
      <c r="Y784">
        <v>50</v>
      </c>
      <c r="Z784">
        <v>50</v>
      </c>
      <c r="AA784">
        <v>0</v>
      </c>
      <c r="AB784">
        <v>47</v>
      </c>
      <c r="AC784">
        <v>47</v>
      </c>
    </row>
    <row r="785" spans="1:29">
      <c r="A785">
        <v>1</v>
      </c>
      <c r="B785">
        <v>1</v>
      </c>
      <c r="C785">
        <v>0</v>
      </c>
      <c r="D785">
        <v>0</v>
      </c>
      <c r="E785">
        <v>1</v>
      </c>
      <c r="F785">
        <v>1</v>
      </c>
      <c r="G785" t="s">
        <v>247</v>
      </c>
      <c r="H785" t="s">
        <v>247</v>
      </c>
      <c r="I785">
        <v>0</v>
      </c>
      <c r="J785">
        <v>0</v>
      </c>
      <c r="K785">
        <v>100</v>
      </c>
      <c r="L785">
        <v>100</v>
      </c>
      <c r="M785">
        <v>0</v>
      </c>
      <c r="N785">
        <v>0</v>
      </c>
      <c r="O785">
        <v>94</v>
      </c>
      <c r="P785">
        <v>94</v>
      </c>
      <c r="Q785">
        <v>100</v>
      </c>
      <c r="R785">
        <v>94</v>
      </c>
      <c r="S785">
        <v>1</v>
      </c>
      <c r="T785">
        <v>1</v>
      </c>
      <c r="U785">
        <v>100</v>
      </c>
      <c r="V785">
        <v>94</v>
      </c>
      <c r="W785">
        <v>881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</row>
    <row r="786" spans="1:29">
      <c r="A786">
        <v>4</v>
      </c>
      <c r="B786">
        <v>0</v>
      </c>
      <c r="C786">
        <v>1</v>
      </c>
      <c r="D786">
        <v>0</v>
      </c>
      <c r="E786">
        <v>0</v>
      </c>
      <c r="F786">
        <v>0</v>
      </c>
      <c r="G786">
        <v>1</v>
      </c>
      <c r="H786" t="s">
        <v>247</v>
      </c>
      <c r="I786">
        <v>25</v>
      </c>
      <c r="J786">
        <v>0</v>
      </c>
      <c r="K786">
        <v>0</v>
      </c>
      <c r="L786">
        <v>25</v>
      </c>
      <c r="M786">
        <v>100</v>
      </c>
      <c r="N786">
        <v>0</v>
      </c>
      <c r="O786">
        <v>0</v>
      </c>
      <c r="P786">
        <v>100</v>
      </c>
      <c r="Q786">
        <v>100</v>
      </c>
      <c r="R786">
        <v>400</v>
      </c>
      <c r="S786">
        <v>0</v>
      </c>
      <c r="T786">
        <v>2</v>
      </c>
      <c r="U786">
        <v>100</v>
      </c>
      <c r="V786">
        <v>400</v>
      </c>
      <c r="W786">
        <v>882</v>
      </c>
      <c r="X786">
        <v>75</v>
      </c>
      <c r="Y786">
        <v>0</v>
      </c>
      <c r="Z786">
        <v>75</v>
      </c>
      <c r="AA786">
        <v>300</v>
      </c>
      <c r="AB786">
        <v>0</v>
      </c>
      <c r="AC786">
        <v>300</v>
      </c>
    </row>
    <row r="787" spans="1:29">
      <c r="A787">
        <v>5</v>
      </c>
      <c r="B787">
        <v>1</v>
      </c>
      <c r="C787">
        <v>1</v>
      </c>
      <c r="D787">
        <v>0</v>
      </c>
      <c r="E787">
        <v>0</v>
      </c>
      <c r="F787">
        <v>0</v>
      </c>
      <c r="G787">
        <v>1</v>
      </c>
      <c r="H787" t="s">
        <v>247</v>
      </c>
      <c r="I787">
        <v>20</v>
      </c>
      <c r="J787">
        <v>0</v>
      </c>
      <c r="K787">
        <v>0</v>
      </c>
      <c r="L787">
        <v>20</v>
      </c>
      <c r="M787">
        <v>46</v>
      </c>
      <c r="N787">
        <v>0</v>
      </c>
      <c r="O787">
        <v>0</v>
      </c>
      <c r="P787">
        <v>46</v>
      </c>
      <c r="Q787">
        <v>100</v>
      </c>
      <c r="R787">
        <v>230</v>
      </c>
      <c r="S787">
        <v>1</v>
      </c>
      <c r="T787">
        <v>2</v>
      </c>
      <c r="U787">
        <v>100</v>
      </c>
      <c r="V787">
        <v>230</v>
      </c>
      <c r="W787">
        <v>883</v>
      </c>
      <c r="X787">
        <v>80</v>
      </c>
      <c r="Y787">
        <v>0</v>
      </c>
      <c r="Z787">
        <v>80</v>
      </c>
      <c r="AA787">
        <v>204</v>
      </c>
      <c r="AB787">
        <v>0</v>
      </c>
      <c r="AC787">
        <v>204</v>
      </c>
    </row>
    <row r="788" spans="1:29">
      <c r="A788">
        <v>4</v>
      </c>
      <c r="B788">
        <v>0</v>
      </c>
      <c r="C788">
        <v>1</v>
      </c>
      <c r="D788">
        <v>0</v>
      </c>
      <c r="E788">
        <v>0</v>
      </c>
      <c r="F788">
        <v>0</v>
      </c>
      <c r="G788">
        <v>1</v>
      </c>
      <c r="H788">
        <v>5</v>
      </c>
      <c r="I788">
        <v>25</v>
      </c>
      <c r="J788">
        <v>0</v>
      </c>
      <c r="K788">
        <v>0</v>
      </c>
      <c r="L788">
        <v>25</v>
      </c>
      <c r="M788">
        <v>28</v>
      </c>
      <c r="N788">
        <v>0</v>
      </c>
      <c r="O788">
        <v>0</v>
      </c>
      <c r="P788">
        <v>28</v>
      </c>
      <c r="Q788">
        <v>100</v>
      </c>
      <c r="R788">
        <v>112</v>
      </c>
      <c r="S788">
        <v>1</v>
      </c>
      <c r="T788">
        <v>2</v>
      </c>
      <c r="U788">
        <v>125</v>
      </c>
      <c r="V788">
        <v>140</v>
      </c>
      <c r="W788">
        <v>884</v>
      </c>
      <c r="X788">
        <v>75</v>
      </c>
      <c r="Y788">
        <v>0</v>
      </c>
      <c r="Z788">
        <v>75</v>
      </c>
      <c r="AA788">
        <v>114</v>
      </c>
      <c r="AB788">
        <v>0</v>
      </c>
      <c r="AC788">
        <v>114</v>
      </c>
    </row>
    <row r="789" spans="1:29">
      <c r="A789">
        <v>8</v>
      </c>
      <c r="B789">
        <v>1</v>
      </c>
      <c r="C789">
        <v>0</v>
      </c>
      <c r="D789">
        <v>0</v>
      </c>
      <c r="E789">
        <v>1</v>
      </c>
      <c r="F789">
        <v>1</v>
      </c>
      <c r="G789" t="s">
        <v>247</v>
      </c>
      <c r="H789" t="s">
        <v>247</v>
      </c>
      <c r="I789">
        <v>0</v>
      </c>
      <c r="J789">
        <v>0</v>
      </c>
      <c r="K789">
        <v>40</v>
      </c>
      <c r="L789">
        <v>40</v>
      </c>
      <c r="M789">
        <v>0</v>
      </c>
      <c r="N789">
        <v>0</v>
      </c>
      <c r="O789">
        <v>66</v>
      </c>
      <c r="P789">
        <v>66</v>
      </c>
      <c r="Q789">
        <v>320</v>
      </c>
      <c r="R789">
        <v>528</v>
      </c>
      <c r="S789">
        <v>0</v>
      </c>
      <c r="T789">
        <v>1</v>
      </c>
      <c r="U789">
        <v>320</v>
      </c>
      <c r="V789">
        <v>528</v>
      </c>
      <c r="W789">
        <v>885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</row>
    <row r="790" spans="1:29">
      <c r="A790">
        <v>4</v>
      </c>
      <c r="B790">
        <v>0</v>
      </c>
      <c r="C790">
        <v>0</v>
      </c>
      <c r="D790">
        <v>0</v>
      </c>
      <c r="E790">
        <v>1</v>
      </c>
      <c r="F790">
        <v>1</v>
      </c>
      <c r="G790" t="s">
        <v>247</v>
      </c>
      <c r="H790" t="s">
        <v>247</v>
      </c>
      <c r="I790">
        <v>0</v>
      </c>
      <c r="J790">
        <v>0</v>
      </c>
      <c r="K790">
        <v>60</v>
      </c>
      <c r="L790">
        <v>60</v>
      </c>
      <c r="M790">
        <v>0</v>
      </c>
      <c r="N790">
        <v>0</v>
      </c>
      <c r="O790">
        <v>63</v>
      </c>
      <c r="P790">
        <v>63</v>
      </c>
      <c r="Q790">
        <v>240</v>
      </c>
      <c r="R790">
        <v>252</v>
      </c>
      <c r="S790">
        <v>1</v>
      </c>
      <c r="T790">
        <v>1</v>
      </c>
      <c r="U790">
        <v>240</v>
      </c>
      <c r="V790">
        <v>252</v>
      </c>
      <c r="W790">
        <v>886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</row>
    <row r="791" spans="1:29">
      <c r="A791">
        <v>4</v>
      </c>
      <c r="B791">
        <v>0</v>
      </c>
      <c r="C791">
        <v>0</v>
      </c>
      <c r="D791">
        <v>1</v>
      </c>
      <c r="E791">
        <v>0</v>
      </c>
      <c r="F791">
        <v>0</v>
      </c>
      <c r="G791">
        <v>0</v>
      </c>
      <c r="H791" t="s">
        <v>247</v>
      </c>
      <c r="I791">
        <v>0</v>
      </c>
      <c r="J791">
        <v>30</v>
      </c>
      <c r="K791">
        <v>0</v>
      </c>
      <c r="L791">
        <v>30</v>
      </c>
      <c r="M791">
        <v>0</v>
      </c>
      <c r="N791">
        <v>30</v>
      </c>
      <c r="O791">
        <v>0</v>
      </c>
      <c r="P791">
        <v>30</v>
      </c>
      <c r="Q791">
        <v>120</v>
      </c>
      <c r="R791">
        <v>120</v>
      </c>
      <c r="S791">
        <v>1</v>
      </c>
      <c r="T791">
        <v>3</v>
      </c>
      <c r="U791">
        <v>120</v>
      </c>
      <c r="V791">
        <v>120</v>
      </c>
      <c r="W791">
        <v>887</v>
      </c>
      <c r="X791">
        <v>0</v>
      </c>
      <c r="Y791">
        <v>70</v>
      </c>
      <c r="Z791">
        <v>70</v>
      </c>
      <c r="AA791">
        <v>0</v>
      </c>
      <c r="AB791">
        <v>73</v>
      </c>
      <c r="AC791">
        <v>73</v>
      </c>
    </row>
    <row r="792" spans="1:29">
      <c r="A792">
        <v>6</v>
      </c>
      <c r="B792">
        <v>1</v>
      </c>
      <c r="C792">
        <v>1</v>
      </c>
      <c r="D792">
        <v>0</v>
      </c>
      <c r="E792">
        <v>0</v>
      </c>
      <c r="F792">
        <v>0</v>
      </c>
      <c r="G792">
        <v>1</v>
      </c>
      <c r="H792" t="s">
        <v>247</v>
      </c>
      <c r="I792">
        <v>15</v>
      </c>
      <c r="J792">
        <v>0</v>
      </c>
      <c r="K792">
        <v>0</v>
      </c>
      <c r="L792">
        <v>15</v>
      </c>
      <c r="M792">
        <v>84</v>
      </c>
      <c r="N792">
        <v>0</v>
      </c>
      <c r="O792">
        <v>0</v>
      </c>
      <c r="P792">
        <v>84</v>
      </c>
      <c r="Q792">
        <v>90</v>
      </c>
      <c r="R792">
        <v>504</v>
      </c>
      <c r="S792">
        <v>0</v>
      </c>
      <c r="T792">
        <v>2</v>
      </c>
      <c r="U792">
        <v>90</v>
      </c>
      <c r="V792">
        <v>504</v>
      </c>
      <c r="W792">
        <v>888</v>
      </c>
      <c r="X792">
        <v>75</v>
      </c>
      <c r="Y792">
        <v>0</v>
      </c>
      <c r="Z792">
        <v>75</v>
      </c>
      <c r="AA792">
        <v>274</v>
      </c>
      <c r="AB792">
        <v>0</v>
      </c>
      <c r="AC792">
        <v>274</v>
      </c>
    </row>
    <row r="793" spans="1:29">
      <c r="A793">
        <v>2</v>
      </c>
      <c r="B793">
        <v>0</v>
      </c>
      <c r="C793">
        <v>0</v>
      </c>
      <c r="D793">
        <v>0</v>
      </c>
      <c r="E793">
        <v>1</v>
      </c>
      <c r="F793">
        <v>1</v>
      </c>
      <c r="G793" t="s">
        <v>247</v>
      </c>
      <c r="H793" t="s">
        <v>247</v>
      </c>
      <c r="I793">
        <v>0</v>
      </c>
      <c r="J793">
        <v>0</v>
      </c>
      <c r="K793">
        <v>60</v>
      </c>
      <c r="L793">
        <v>60</v>
      </c>
      <c r="M793">
        <v>0</v>
      </c>
      <c r="N793">
        <v>0</v>
      </c>
      <c r="O793">
        <v>57</v>
      </c>
      <c r="P793">
        <v>57</v>
      </c>
      <c r="Q793">
        <v>120</v>
      </c>
      <c r="R793">
        <v>114</v>
      </c>
      <c r="S793">
        <v>1</v>
      </c>
      <c r="T793">
        <v>1</v>
      </c>
      <c r="U793">
        <v>120</v>
      </c>
      <c r="V793">
        <v>114</v>
      </c>
      <c r="W793">
        <v>889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</row>
    <row r="794" spans="1:29">
      <c r="A794">
        <v>5</v>
      </c>
      <c r="B794">
        <v>1</v>
      </c>
      <c r="C794">
        <v>1</v>
      </c>
      <c r="D794">
        <v>0</v>
      </c>
      <c r="E794">
        <v>0</v>
      </c>
      <c r="F794">
        <v>0</v>
      </c>
      <c r="G794">
        <v>1</v>
      </c>
      <c r="H794" t="s">
        <v>247</v>
      </c>
      <c r="I794">
        <v>20</v>
      </c>
      <c r="J794">
        <v>0</v>
      </c>
      <c r="K794">
        <v>0</v>
      </c>
      <c r="L794">
        <v>20</v>
      </c>
      <c r="M794">
        <v>100</v>
      </c>
      <c r="N794">
        <v>0</v>
      </c>
      <c r="O794">
        <v>0</v>
      </c>
      <c r="P794">
        <v>100</v>
      </c>
      <c r="Q794">
        <v>100</v>
      </c>
      <c r="R794">
        <v>500</v>
      </c>
      <c r="S794">
        <v>0</v>
      </c>
      <c r="T794">
        <v>2</v>
      </c>
      <c r="U794">
        <v>100</v>
      </c>
      <c r="V794">
        <v>500</v>
      </c>
      <c r="W794">
        <v>890</v>
      </c>
      <c r="X794">
        <v>80</v>
      </c>
      <c r="Y794">
        <v>0</v>
      </c>
      <c r="Z794">
        <v>80</v>
      </c>
      <c r="AA794">
        <v>400</v>
      </c>
      <c r="AB794">
        <v>0</v>
      </c>
      <c r="AC794">
        <v>400</v>
      </c>
    </row>
    <row r="795" spans="1:29">
      <c r="A795">
        <v>5</v>
      </c>
      <c r="B795">
        <v>1</v>
      </c>
      <c r="C795">
        <v>0</v>
      </c>
      <c r="D795">
        <v>1</v>
      </c>
      <c r="E795">
        <v>0</v>
      </c>
      <c r="F795">
        <v>0</v>
      </c>
      <c r="G795">
        <v>0</v>
      </c>
      <c r="H795" t="s">
        <v>247</v>
      </c>
      <c r="I795">
        <v>0</v>
      </c>
      <c r="J795">
        <v>5</v>
      </c>
      <c r="K795">
        <v>0</v>
      </c>
      <c r="L795">
        <v>5</v>
      </c>
      <c r="M795">
        <v>0</v>
      </c>
      <c r="N795">
        <v>8</v>
      </c>
      <c r="O795">
        <v>0</v>
      </c>
      <c r="P795">
        <v>8</v>
      </c>
      <c r="Q795">
        <v>25</v>
      </c>
      <c r="R795">
        <v>40</v>
      </c>
      <c r="S795">
        <v>1</v>
      </c>
      <c r="T795">
        <v>3</v>
      </c>
      <c r="U795">
        <v>25</v>
      </c>
      <c r="V795">
        <v>40</v>
      </c>
      <c r="W795">
        <v>891</v>
      </c>
      <c r="X795">
        <v>0</v>
      </c>
      <c r="Y795">
        <v>95</v>
      </c>
      <c r="Z795">
        <v>95</v>
      </c>
      <c r="AA795">
        <v>0</v>
      </c>
      <c r="AB795">
        <v>143</v>
      </c>
      <c r="AC795">
        <v>143</v>
      </c>
    </row>
    <row r="796" spans="1:29">
      <c r="A796">
        <v>5</v>
      </c>
      <c r="B796">
        <v>1</v>
      </c>
      <c r="C796">
        <v>1</v>
      </c>
      <c r="D796">
        <v>0</v>
      </c>
      <c r="E796">
        <v>0</v>
      </c>
      <c r="F796">
        <v>0</v>
      </c>
      <c r="G796">
        <v>1</v>
      </c>
      <c r="H796" t="s">
        <v>247</v>
      </c>
      <c r="I796">
        <v>100</v>
      </c>
      <c r="J796">
        <v>0</v>
      </c>
      <c r="K796">
        <v>0</v>
      </c>
      <c r="L796">
        <v>100</v>
      </c>
      <c r="M796">
        <v>99</v>
      </c>
      <c r="N796">
        <v>0</v>
      </c>
      <c r="O796">
        <v>0</v>
      </c>
      <c r="P796">
        <v>99</v>
      </c>
      <c r="Q796">
        <v>500</v>
      </c>
      <c r="R796">
        <v>495</v>
      </c>
      <c r="S796">
        <v>1</v>
      </c>
      <c r="T796">
        <v>2</v>
      </c>
      <c r="U796">
        <v>500</v>
      </c>
      <c r="V796">
        <v>495</v>
      </c>
      <c r="W796">
        <v>892</v>
      </c>
      <c r="X796">
        <v>0</v>
      </c>
      <c r="Y796">
        <v>0</v>
      </c>
      <c r="Z796">
        <v>0</v>
      </c>
      <c r="AA796">
        <v>8</v>
      </c>
      <c r="AB796">
        <v>0</v>
      </c>
      <c r="AC796">
        <v>8</v>
      </c>
    </row>
    <row r="797" spans="1:29">
      <c r="A797">
        <v>3</v>
      </c>
      <c r="B797">
        <v>0</v>
      </c>
      <c r="C797">
        <v>0</v>
      </c>
      <c r="D797">
        <v>0</v>
      </c>
      <c r="E797">
        <v>1</v>
      </c>
      <c r="F797">
        <v>1</v>
      </c>
      <c r="G797" t="s">
        <v>247</v>
      </c>
      <c r="H797" t="s">
        <v>247</v>
      </c>
      <c r="I797">
        <v>0</v>
      </c>
      <c r="J797">
        <v>0</v>
      </c>
      <c r="K797">
        <v>60</v>
      </c>
      <c r="L797">
        <v>60</v>
      </c>
      <c r="M797">
        <v>0</v>
      </c>
      <c r="N797">
        <v>0</v>
      </c>
      <c r="O797">
        <v>54</v>
      </c>
      <c r="P797">
        <v>54</v>
      </c>
      <c r="Q797">
        <v>180</v>
      </c>
      <c r="R797">
        <v>162</v>
      </c>
      <c r="S797">
        <v>1</v>
      </c>
      <c r="T797">
        <v>1</v>
      </c>
      <c r="U797">
        <v>180</v>
      </c>
      <c r="V797">
        <v>162</v>
      </c>
      <c r="W797">
        <v>893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</row>
    <row r="798" spans="1:29">
      <c r="A798">
        <v>4</v>
      </c>
      <c r="B798">
        <v>0</v>
      </c>
      <c r="C798">
        <v>0</v>
      </c>
      <c r="D798">
        <v>0</v>
      </c>
      <c r="E798">
        <v>1</v>
      </c>
      <c r="F798">
        <v>1</v>
      </c>
      <c r="G798" t="s">
        <v>247</v>
      </c>
      <c r="H798" t="s">
        <v>247</v>
      </c>
      <c r="I798">
        <v>0</v>
      </c>
      <c r="J798">
        <v>0</v>
      </c>
      <c r="K798">
        <v>95</v>
      </c>
      <c r="L798">
        <v>95</v>
      </c>
      <c r="M798">
        <v>0</v>
      </c>
      <c r="N798">
        <v>0</v>
      </c>
      <c r="O798">
        <v>94</v>
      </c>
      <c r="P798">
        <v>94</v>
      </c>
      <c r="Q798">
        <v>380</v>
      </c>
      <c r="R798">
        <v>376</v>
      </c>
      <c r="S798">
        <v>0</v>
      </c>
      <c r="T798">
        <v>1</v>
      </c>
      <c r="U798">
        <v>380</v>
      </c>
      <c r="V798">
        <v>376</v>
      </c>
      <c r="W798">
        <v>894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</row>
    <row r="799" spans="1:29">
      <c r="A799">
        <v>3</v>
      </c>
      <c r="B799">
        <v>0</v>
      </c>
      <c r="C799">
        <v>0</v>
      </c>
      <c r="D799">
        <v>1</v>
      </c>
      <c r="E799">
        <v>0</v>
      </c>
      <c r="F799">
        <v>0</v>
      </c>
      <c r="G799">
        <v>0</v>
      </c>
      <c r="H799" t="s">
        <v>247</v>
      </c>
      <c r="I799">
        <v>0</v>
      </c>
      <c r="J799">
        <v>40</v>
      </c>
      <c r="K799">
        <v>0</v>
      </c>
      <c r="L799">
        <v>40</v>
      </c>
      <c r="M799">
        <v>0</v>
      </c>
      <c r="N799">
        <v>46</v>
      </c>
      <c r="O799">
        <v>0</v>
      </c>
      <c r="P799">
        <v>46</v>
      </c>
      <c r="Q799">
        <v>120</v>
      </c>
      <c r="R799">
        <v>138</v>
      </c>
      <c r="S799">
        <v>0</v>
      </c>
      <c r="T799">
        <v>3</v>
      </c>
      <c r="U799">
        <v>120</v>
      </c>
      <c r="V799">
        <v>138</v>
      </c>
      <c r="W799">
        <v>895</v>
      </c>
      <c r="X799">
        <v>0</v>
      </c>
      <c r="Y799">
        <v>60</v>
      </c>
      <c r="Z799">
        <v>60</v>
      </c>
      <c r="AA799">
        <v>0</v>
      </c>
      <c r="AB799">
        <v>58</v>
      </c>
      <c r="AC799">
        <v>58</v>
      </c>
    </row>
    <row r="800" spans="1:29">
      <c r="A800">
        <v>5</v>
      </c>
      <c r="B800">
        <v>1</v>
      </c>
      <c r="C800">
        <v>1</v>
      </c>
      <c r="D800">
        <v>0</v>
      </c>
      <c r="E800">
        <v>0</v>
      </c>
      <c r="F800">
        <v>0</v>
      </c>
      <c r="G800">
        <v>1</v>
      </c>
      <c r="H800">
        <v>4</v>
      </c>
      <c r="I800">
        <v>50</v>
      </c>
      <c r="J800">
        <v>0</v>
      </c>
      <c r="K800">
        <v>0</v>
      </c>
      <c r="L800">
        <v>50</v>
      </c>
      <c r="M800">
        <v>38</v>
      </c>
      <c r="N800">
        <v>0</v>
      </c>
      <c r="O800">
        <v>0</v>
      </c>
      <c r="P800">
        <v>38</v>
      </c>
      <c r="Q800">
        <v>250</v>
      </c>
      <c r="R800">
        <v>190</v>
      </c>
      <c r="S800">
        <v>1</v>
      </c>
      <c r="T800">
        <v>2</v>
      </c>
      <c r="U800">
        <v>200</v>
      </c>
      <c r="V800">
        <v>152</v>
      </c>
      <c r="W800">
        <v>896</v>
      </c>
      <c r="X800">
        <v>50</v>
      </c>
      <c r="Y800">
        <v>0</v>
      </c>
      <c r="Z800">
        <v>50</v>
      </c>
      <c r="AA800">
        <v>126</v>
      </c>
      <c r="AB800">
        <v>0</v>
      </c>
      <c r="AC800">
        <v>126</v>
      </c>
    </row>
    <row r="801" spans="1:29">
      <c r="A801">
        <v>5</v>
      </c>
      <c r="B801">
        <v>1</v>
      </c>
      <c r="C801">
        <v>0</v>
      </c>
      <c r="D801">
        <v>1</v>
      </c>
      <c r="E801">
        <v>0</v>
      </c>
      <c r="F801">
        <v>0</v>
      </c>
      <c r="G801">
        <v>0</v>
      </c>
      <c r="H801">
        <v>3</v>
      </c>
      <c r="I801">
        <v>0</v>
      </c>
      <c r="J801">
        <v>35</v>
      </c>
      <c r="K801">
        <v>0</v>
      </c>
      <c r="L801">
        <v>35</v>
      </c>
      <c r="M801">
        <v>0</v>
      </c>
      <c r="N801">
        <v>56</v>
      </c>
      <c r="O801">
        <v>0</v>
      </c>
      <c r="P801">
        <v>56</v>
      </c>
      <c r="Q801">
        <v>175</v>
      </c>
      <c r="R801">
        <v>280</v>
      </c>
      <c r="S801">
        <v>0</v>
      </c>
      <c r="T801">
        <v>3</v>
      </c>
      <c r="U801">
        <v>105</v>
      </c>
      <c r="V801">
        <v>168</v>
      </c>
      <c r="W801">
        <v>897</v>
      </c>
      <c r="X801">
        <v>0</v>
      </c>
      <c r="Y801">
        <v>85</v>
      </c>
      <c r="Z801">
        <v>85</v>
      </c>
      <c r="AA801">
        <v>0</v>
      </c>
      <c r="AB801">
        <v>208</v>
      </c>
      <c r="AC801">
        <v>208</v>
      </c>
    </row>
    <row r="802" spans="1:29">
      <c r="A802">
        <v>3</v>
      </c>
      <c r="B802">
        <v>0</v>
      </c>
      <c r="C802">
        <v>1</v>
      </c>
      <c r="D802">
        <v>0</v>
      </c>
      <c r="E802">
        <v>0</v>
      </c>
      <c r="F802">
        <v>0</v>
      </c>
      <c r="G802">
        <v>1</v>
      </c>
      <c r="H802" t="s">
        <v>247</v>
      </c>
      <c r="I802">
        <v>25</v>
      </c>
      <c r="J802">
        <v>0</v>
      </c>
      <c r="K802">
        <v>0</v>
      </c>
      <c r="L802">
        <v>25</v>
      </c>
      <c r="M802">
        <v>31</v>
      </c>
      <c r="N802">
        <v>0</v>
      </c>
      <c r="O802">
        <v>0</v>
      </c>
      <c r="P802">
        <v>31</v>
      </c>
      <c r="Q802">
        <v>75</v>
      </c>
      <c r="R802">
        <v>93</v>
      </c>
      <c r="S802">
        <v>1</v>
      </c>
      <c r="T802">
        <v>2</v>
      </c>
      <c r="U802">
        <v>75</v>
      </c>
      <c r="V802">
        <v>93</v>
      </c>
      <c r="W802">
        <v>898</v>
      </c>
      <c r="X802">
        <v>75</v>
      </c>
      <c r="Y802">
        <v>0</v>
      </c>
      <c r="Z802">
        <v>75</v>
      </c>
      <c r="AA802">
        <v>116</v>
      </c>
      <c r="AB802">
        <v>0</v>
      </c>
      <c r="AC802">
        <v>116</v>
      </c>
    </row>
    <row r="803" spans="1:29">
      <c r="A803">
        <v>4</v>
      </c>
      <c r="B803">
        <v>0</v>
      </c>
      <c r="C803">
        <v>0</v>
      </c>
      <c r="D803">
        <v>0</v>
      </c>
      <c r="E803">
        <v>1</v>
      </c>
      <c r="F803">
        <v>1</v>
      </c>
      <c r="G803" t="s">
        <v>247</v>
      </c>
      <c r="H803" t="s">
        <v>247</v>
      </c>
      <c r="I803">
        <v>0</v>
      </c>
      <c r="J803">
        <v>0</v>
      </c>
      <c r="K803">
        <v>50</v>
      </c>
      <c r="L803">
        <v>50</v>
      </c>
      <c r="M803">
        <v>0</v>
      </c>
      <c r="N803">
        <v>0</v>
      </c>
      <c r="O803">
        <v>47</v>
      </c>
      <c r="P803">
        <v>47</v>
      </c>
      <c r="Q803">
        <v>200</v>
      </c>
      <c r="R803">
        <v>188</v>
      </c>
      <c r="S803">
        <v>0</v>
      </c>
      <c r="T803">
        <v>1</v>
      </c>
      <c r="U803">
        <v>200</v>
      </c>
      <c r="V803">
        <v>188</v>
      </c>
      <c r="W803">
        <v>899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</row>
    <row r="804" spans="1:29">
      <c r="A804">
        <v>4</v>
      </c>
      <c r="B804">
        <v>0</v>
      </c>
      <c r="C804">
        <v>0</v>
      </c>
      <c r="D804">
        <v>1</v>
      </c>
      <c r="E804">
        <v>0</v>
      </c>
      <c r="F804">
        <v>0</v>
      </c>
      <c r="G804">
        <v>0</v>
      </c>
      <c r="H804">
        <v>6</v>
      </c>
      <c r="I804">
        <v>0</v>
      </c>
      <c r="J804">
        <v>29</v>
      </c>
      <c r="K804">
        <v>0</v>
      </c>
      <c r="L804">
        <v>29</v>
      </c>
      <c r="M804">
        <v>0</v>
      </c>
      <c r="N804">
        <v>83</v>
      </c>
      <c r="O804">
        <v>0</v>
      </c>
      <c r="P804">
        <v>83</v>
      </c>
      <c r="Q804">
        <v>116</v>
      </c>
      <c r="R804">
        <v>332</v>
      </c>
      <c r="S804">
        <v>0</v>
      </c>
      <c r="T804">
        <v>3</v>
      </c>
      <c r="U804">
        <v>174</v>
      </c>
      <c r="V804">
        <v>498</v>
      </c>
      <c r="W804">
        <v>900</v>
      </c>
      <c r="X804">
        <v>0</v>
      </c>
      <c r="Y804">
        <v>71</v>
      </c>
      <c r="Z804">
        <v>71</v>
      </c>
      <c r="AA804">
        <v>0</v>
      </c>
      <c r="AB804">
        <v>212</v>
      </c>
      <c r="AC804">
        <v>212</v>
      </c>
    </row>
    <row r="805" spans="1:29">
      <c r="A805">
        <v>6</v>
      </c>
      <c r="B805">
        <v>1</v>
      </c>
      <c r="C805">
        <v>1</v>
      </c>
      <c r="D805">
        <v>0</v>
      </c>
      <c r="E805">
        <v>0</v>
      </c>
      <c r="F805">
        <v>0</v>
      </c>
      <c r="G805">
        <v>1</v>
      </c>
      <c r="H805" t="s">
        <v>247</v>
      </c>
      <c r="I805">
        <v>41</v>
      </c>
      <c r="J805">
        <v>0</v>
      </c>
      <c r="K805">
        <v>0</v>
      </c>
      <c r="L805">
        <v>41</v>
      </c>
      <c r="M805">
        <v>46</v>
      </c>
      <c r="N805">
        <v>0</v>
      </c>
      <c r="O805">
        <v>0</v>
      </c>
      <c r="P805">
        <v>46</v>
      </c>
      <c r="Q805">
        <v>246</v>
      </c>
      <c r="R805">
        <v>276</v>
      </c>
      <c r="S805">
        <v>1</v>
      </c>
      <c r="T805">
        <v>2</v>
      </c>
      <c r="U805">
        <v>246</v>
      </c>
      <c r="V805">
        <v>276</v>
      </c>
      <c r="W805">
        <v>901</v>
      </c>
      <c r="X805">
        <v>59</v>
      </c>
      <c r="Y805">
        <v>0</v>
      </c>
      <c r="Z805">
        <v>59</v>
      </c>
      <c r="AA805">
        <v>81</v>
      </c>
      <c r="AB805">
        <v>0</v>
      </c>
      <c r="AC805">
        <v>81</v>
      </c>
    </row>
    <row r="806" spans="1:29">
      <c r="A806">
        <v>8</v>
      </c>
      <c r="B806">
        <v>0</v>
      </c>
      <c r="C806">
        <v>0</v>
      </c>
      <c r="D806">
        <v>0</v>
      </c>
      <c r="E806">
        <v>1</v>
      </c>
      <c r="F806">
        <v>1</v>
      </c>
      <c r="G806" t="s">
        <v>247</v>
      </c>
      <c r="H806" t="s">
        <v>247</v>
      </c>
      <c r="I806">
        <v>0</v>
      </c>
      <c r="J806">
        <v>0</v>
      </c>
      <c r="K806">
        <v>30</v>
      </c>
      <c r="L806">
        <v>30</v>
      </c>
      <c r="M806">
        <v>0</v>
      </c>
      <c r="N806">
        <v>0</v>
      </c>
      <c r="O806">
        <v>22</v>
      </c>
      <c r="P806">
        <v>22</v>
      </c>
      <c r="Q806">
        <v>240</v>
      </c>
      <c r="R806">
        <v>176</v>
      </c>
      <c r="S806">
        <v>0</v>
      </c>
      <c r="T806">
        <v>1</v>
      </c>
      <c r="U806">
        <v>240</v>
      </c>
      <c r="V806">
        <v>176</v>
      </c>
      <c r="W806">
        <v>902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</row>
    <row r="807" spans="1:29">
      <c r="A807">
        <v>4</v>
      </c>
      <c r="B807">
        <v>1</v>
      </c>
      <c r="C807">
        <v>0</v>
      </c>
      <c r="D807">
        <v>0</v>
      </c>
      <c r="E807">
        <v>1</v>
      </c>
      <c r="F807">
        <v>1</v>
      </c>
      <c r="G807" t="s">
        <v>247</v>
      </c>
      <c r="H807">
        <v>1</v>
      </c>
      <c r="I807">
        <v>0</v>
      </c>
      <c r="J807">
        <v>0</v>
      </c>
      <c r="K807">
        <v>20</v>
      </c>
      <c r="L807">
        <v>20</v>
      </c>
      <c r="M807">
        <v>0</v>
      </c>
      <c r="N807">
        <v>0</v>
      </c>
      <c r="O807">
        <v>20</v>
      </c>
      <c r="P807">
        <v>20</v>
      </c>
      <c r="Q807">
        <v>80</v>
      </c>
      <c r="R807">
        <v>80</v>
      </c>
      <c r="S807">
        <v>0</v>
      </c>
      <c r="T807">
        <v>1</v>
      </c>
      <c r="U807">
        <v>20</v>
      </c>
      <c r="V807">
        <v>20</v>
      </c>
      <c r="W807">
        <v>903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</row>
    <row r="808" spans="1:29">
      <c r="A808">
        <v>6</v>
      </c>
      <c r="B808">
        <v>1</v>
      </c>
      <c r="C808">
        <v>1</v>
      </c>
      <c r="D808">
        <v>0</v>
      </c>
      <c r="E808">
        <v>0</v>
      </c>
      <c r="F808">
        <v>0</v>
      </c>
      <c r="G808">
        <v>1</v>
      </c>
      <c r="H808" t="s">
        <v>247</v>
      </c>
      <c r="I808">
        <v>55</v>
      </c>
      <c r="J808">
        <v>0</v>
      </c>
      <c r="K808">
        <v>0</v>
      </c>
      <c r="L808">
        <v>55</v>
      </c>
      <c r="M808">
        <v>84</v>
      </c>
      <c r="N808">
        <v>0</v>
      </c>
      <c r="O808">
        <v>0</v>
      </c>
      <c r="P808">
        <v>84</v>
      </c>
      <c r="Q808">
        <v>330</v>
      </c>
      <c r="R808">
        <v>504</v>
      </c>
      <c r="S808">
        <v>0</v>
      </c>
      <c r="T808">
        <v>2</v>
      </c>
      <c r="U808">
        <v>330</v>
      </c>
      <c r="V808">
        <v>504</v>
      </c>
      <c r="W808">
        <v>904</v>
      </c>
      <c r="X808">
        <v>45</v>
      </c>
      <c r="Y808">
        <v>0</v>
      </c>
      <c r="Z808">
        <v>45</v>
      </c>
      <c r="AA808">
        <v>151</v>
      </c>
      <c r="AB808">
        <v>0</v>
      </c>
      <c r="AC808">
        <v>151</v>
      </c>
    </row>
    <row r="809" spans="1:29">
      <c r="A809">
        <v>2</v>
      </c>
      <c r="B809">
        <v>0</v>
      </c>
      <c r="C809">
        <v>0</v>
      </c>
      <c r="D809">
        <v>1</v>
      </c>
      <c r="E809">
        <v>0</v>
      </c>
      <c r="F809">
        <v>0</v>
      </c>
      <c r="G809">
        <v>0</v>
      </c>
      <c r="H809" t="s">
        <v>247</v>
      </c>
      <c r="I809">
        <v>0</v>
      </c>
      <c r="J809">
        <v>55</v>
      </c>
      <c r="K809">
        <v>0</v>
      </c>
      <c r="L809">
        <v>55</v>
      </c>
      <c r="M809">
        <v>0</v>
      </c>
      <c r="N809">
        <v>50</v>
      </c>
      <c r="O809">
        <v>0</v>
      </c>
      <c r="P809">
        <v>50</v>
      </c>
      <c r="Q809">
        <v>110</v>
      </c>
      <c r="R809">
        <v>100</v>
      </c>
      <c r="S809">
        <v>0</v>
      </c>
      <c r="T809">
        <v>3</v>
      </c>
      <c r="U809">
        <v>110</v>
      </c>
      <c r="V809">
        <v>100</v>
      </c>
      <c r="W809">
        <v>905</v>
      </c>
      <c r="X809">
        <v>0</v>
      </c>
      <c r="Y809">
        <v>45</v>
      </c>
      <c r="Z809">
        <v>45</v>
      </c>
      <c r="AA809">
        <v>0</v>
      </c>
      <c r="AB809">
        <v>46</v>
      </c>
      <c r="AC809">
        <v>46</v>
      </c>
    </row>
    <row r="810" spans="1:29">
      <c r="A810">
        <v>4</v>
      </c>
      <c r="B810">
        <v>0</v>
      </c>
      <c r="C810">
        <v>1</v>
      </c>
      <c r="D810">
        <v>0</v>
      </c>
      <c r="E810">
        <v>0</v>
      </c>
      <c r="F810">
        <v>0</v>
      </c>
      <c r="G810">
        <v>1</v>
      </c>
      <c r="H810" t="s">
        <v>247</v>
      </c>
      <c r="I810">
        <v>50</v>
      </c>
      <c r="J810">
        <v>0</v>
      </c>
      <c r="K810">
        <v>0</v>
      </c>
      <c r="L810">
        <v>50</v>
      </c>
      <c r="M810">
        <v>61</v>
      </c>
      <c r="N810">
        <v>0</v>
      </c>
      <c r="O810">
        <v>0</v>
      </c>
      <c r="P810">
        <v>61</v>
      </c>
      <c r="Q810">
        <v>200</v>
      </c>
      <c r="R810">
        <v>244</v>
      </c>
      <c r="S810">
        <v>0</v>
      </c>
      <c r="T810">
        <v>2</v>
      </c>
      <c r="U810">
        <v>200</v>
      </c>
      <c r="V810">
        <v>244</v>
      </c>
      <c r="W810">
        <v>906</v>
      </c>
      <c r="X810">
        <v>50</v>
      </c>
      <c r="Y810">
        <v>0</v>
      </c>
      <c r="Z810">
        <v>50</v>
      </c>
      <c r="AA810">
        <v>107</v>
      </c>
      <c r="AB810">
        <v>0</v>
      </c>
      <c r="AC810">
        <v>107</v>
      </c>
    </row>
    <row r="811" spans="1:29">
      <c r="A811">
        <v>5</v>
      </c>
      <c r="B811">
        <v>1</v>
      </c>
      <c r="C811">
        <v>0</v>
      </c>
      <c r="D811">
        <v>0</v>
      </c>
      <c r="E811">
        <v>1</v>
      </c>
      <c r="F811">
        <v>1</v>
      </c>
      <c r="G811" t="s">
        <v>247</v>
      </c>
      <c r="H811">
        <v>5</v>
      </c>
      <c r="I811">
        <v>0</v>
      </c>
      <c r="J811">
        <v>0</v>
      </c>
      <c r="K811">
        <v>50</v>
      </c>
      <c r="L811">
        <v>50</v>
      </c>
      <c r="M811">
        <v>0</v>
      </c>
      <c r="N811">
        <v>0</v>
      </c>
      <c r="O811">
        <v>48</v>
      </c>
      <c r="P811">
        <v>48</v>
      </c>
      <c r="Q811">
        <v>250</v>
      </c>
      <c r="R811">
        <v>240</v>
      </c>
      <c r="S811">
        <v>1</v>
      </c>
      <c r="T811">
        <v>1</v>
      </c>
      <c r="U811">
        <v>250</v>
      </c>
      <c r="V811">
        <v>240</v>
      </c>
      <c r="W811">
        <v>907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</row>
    <row r="812" spans="1:29">
      <c r="A812">
        <v>3</v>
      </c>
      <c r="B812">
        <v>0</v>
      </c>
      <c r="C812">
        <v>0</v>
      </c>
      <c r="D812">
        <v>0</v>
      </c>
      <c r="E812">
        <v>1</v>
      </c>
      <c r="F812">
        <v>1</v>
      </c>
      <c r="G812" t="s">
        <v>247</v>
      </c>
      <c r="H812" t="s">
        <v>247</v>
      </c>
      <c r="I812">
        <v>0</v>
      </c>
      <c r="J812">
        <v>0</v>
      </c>
      <c r="K812">
        <v>55</v>
      </c>
      <c r="L812">
        <v>55</v>
      </c>
      <c r="M812">
        <v>0</v>
      </c>
      <c r="N812">
        <v>0</v>
      </c>
      <c r="O812">
        <v>51</v>
      </c>
      <c r="P812">
        <v>51</v>
      </c>
      <c r="Q812">
        <v>165</v>
      </c>
      <c r="R812">
        <v>153</v>
      </c>
      <c r="S812">
        <v>0</v>
      </c>
      <c r="T812">
        <v>1</v>
      </c>
      <c r="U812">
        <v>165</v>
      </c>
      <c r="V812">
        <v>153</v>
      </c>
      <c r="W812">
        <v>908</v>
      </c>
      <c r="X812">
        <v>0</v>
      </c>
      <c r="Y812">
        <v>0</v>
      </c>
      <c r="Z812">
        <v>0</v>
      </c>
      <c r="AA812">
        <v>0</v>
      </c>
      <c r="AB812">
        <v>0</v>
      </c>
      <c r="AC812">
        <v>0</v>
      </c>
    </row>
    <row r="813" spans="1:29">
      <c r="A813">
        <v>3</v>
      </c>
      <c r="B813">
        <v>0</v>
      </c>
      <c r="C813">
        <v>0</v>
      </c>
      <c r="D813">
        <v>1</v>
      </c>
      <c r="E813">
        <v>0</v>
      </c>
      <c r="F813">
        <v>0</v>
      </c>
      <c r="G813">
        <v>0</v>
      </c>
      <c r="H813" t="s">
        <v>247</v>
      </c>
      <c r="I813">
        <v>0</v>
      </c>
      <c r="J813">
        <v>10</v>
      </c>
      <c r="K813">
        <v>0</v>
      </c>
      <c r="L813">
        <v>10</v>
      </c>
      <c r="M813">
        <v>0</v>
      </c>
      <c r="N813">
        <v>18</v>
      </c>
      <c r="O813">
        <v>0</v>
      </c>
      <c r="P813">
        <v>18</v>
      </c>
      <c r="Q813">
        <v>30</v>
      </c>
      <c r="R813">
        <v>54</v>
      </c>
      <c r="S813">
        <v>1</v>
      </c>
      <c r="T813">
        <v>3</v>
      </c>
      <c r="U813">
        <v>30</v>
      </c>
      <c r="V813">
        <v>54</v>
      </c>
      <c r="W813">
        <v>909</v>
      </c>
      <c r="X813">
        <v>0</v>
      </c>
      <c r="Y813">
        <v>90</v>
      </c>
      <c r="Z813">
        <v>90</v>
      </c>
      <c r="AA813">
        <v>0</v>
      </c>
      <c r="AB813">
        <v>115</v>
      </c>
      <c r="AC813">
        <v>115</v>
      </c>
    </row>
    <row r="814" spans="1:29">
      <c r="A814">
        <v>7</v>
      </c>
      <c r="B814">
        <v>1</v>
      </c>
      <c r="C814">
        <v>1</v>
      </c>
      <c r="D814">
        <v>0</v>
      </c>
      <c r="E814">
        <v>0</v>
      </c>
      <c r="F814">
        <v>0</v>
      </c>
      <c r="G814">
        <v>1</v>
      </c>
      <c r="H814" t="s">
        <v>247</v>
      </c>
      <c r="I814">
        <v>20</v>
      </c>
      <c r="J814">
        <v>0</v>
      </c>
      <c r="K814">
        <v>0</v>
      </c>
      <c r="L814">
        <v>20</v>
      </c>
      <c r="M814">
        <v>51</v>
      </c>
      <c r="N814">
        <v>0</v>
      </c>
      <c r="O814">
        <v>0</v>
      </c>
      <c r="P814">
        <v>51</v>
      </c>
      <c r="Q814">
        <v>140</v>
      </c>
      <c r="R814">
        <v>357</v>
      </c>
      <c r="S814">
        <v>0</v>
      </c>
      <c r="T814">
        <v>2</v>
      </c>
      <c r="U814">
        <v>140</v>
      </c>
      <c r="V814">
        <v>357</v>
      </c>
      <c r="W814">
        <v>910</v>
      </c>
      <c r="X814">
        <v>80</v>
      </c>
      <c r="Y814">
        <v>0</v>
      </c>
      <c r="Z814">
        <v>80</v>
      </c>
      <c r="AA814">
        <v>204</v>
      </c>
      <c r="AB814">
        <v>0</v>
      </c>
      <c r="AC814">
        <v>204</v>
      </c>
    </row>
    <row r="815" spans="1:29">
      <c r="A815">
        <v>4</v>
      </c>
      <c r="B815">
        <v>0</v>
      </c>
      <c r="C815">
        <v>0</v>
      </c>
      <c r="D815">
        <v>1</v>
      </c>
      <c r="E815">
        <v>0</v>
      </c>
      <c r="F815">
        <v>0</v>
      </c>
      <c r="G815">
        <v>0</v>
      </c>
      <c r="H815" t="s">
        <v>247</v>
      </c>
      <c r="I815">
        <v>0</v>
      </c>
      <c r="J815">
        <v>25</v>
      </c>
      <c r="K815">
        <v>0</v>
      </c>
      <c r="L815">
        <v>25</v>
      </c>
      <c r="M815">
        <v>0</v>
      </c>
      <c r="N815">
        <v>42</v>
      </c>
      <c r="O815">
        <v>0</v>
      </c>
      <c r="P815">
        <v>42</v>
      </c>
      <c r="Q815">
        <v>100</v>
      </c>
      <c r="R815">
        <v>168</v>
      </c>
      <c r="S815">
        <v>1</v>
      </c>
      <c r="T815">
        <v>3</v>
      </c>
      <c r="U815">
        <v>100</v>
      </c>
      <c r="V815">
        <v>168</v>
      </c>
      <c r="W815">
        <v>911</v>
      </c>
      <c r="X815">
        <v>0</v>
      </c>
      <c r="Y815">
        <v>75</v>
      </c>
      <c r="Z815">
        <v>75</v>
      </c>
      <c r="AA815">
        <v>0</v>
      </c>
      <c r="AB815">
        <v>128</v>
      </c>
      <c r="AC815">
        <v>128</v>
      </c>
    </row>
    <row r="816" spans="1:29">
      <c r="A816">
        <v>3</v>
      </c>
      <c r="B816">
        <v>0</v>
      </c>
      <c r="C816">
        <v>0</v>
      </c>
      <c r="D816">
        <v>0</v>
      </c>
      <c r="E816">
        <v>1</v>
      </c>
      <c r="F816">
        <v>1</v>
      </c>
      <c r="G816" t="s">
        <v>247</v>
      </c>
      <c r="H816" t="s">
        <v>247</v>
      </c>
      <c r="I816">
        <v>0</v>
      </c>
      <c r="J816">
        <v>0</v>
      </c>
      <c r="K816">
        <v>75</v>
      </c>
      <c r="L816">
        <v>75</v>
      </c>
      <c r="M816">
        <v>0</v>
      </c>
      <c r="N816">
        <v>0</v>
      </c>
      <c r="O816">
        <v>78</v>
      </c>
      <c r="P816">
        <v>78</v>
      </c>
      <c r="Q816">
        <v>225</v>
      </c>
      <c r="R816">
        <v>234</v>
      </c>
      <c r="S816">
        <v>1</v>
      </c>
      <c r="T816">
        <v>1</v>
      </c>
      <c r="U816">
        <v>225</v>
      </c>
      <c r="V816">
        <v>234</v>
      </c>
      <c r="W816">
        <v>912</v>
      </c>
      <c r="X816">
        <v>0</v>
      </c>
      <c r="Y816">
        <v>0</v>
      </c>
      <c r="Z816">
        <v>0</v>
      </c>
      <c r="AA816">
        <v>0</v>
      </c>
      <c r="AB816">
        <v>0</v>
      </c>
      <c r="AC816">
        <v>0</v>
      </c>
    </row>
    <row r="817" spans="1:29">
      <c r="A817">
        <v>2</v>
      </c>
      <c r="B817">
        <v>0</v>
      </c>
      <c r="C817">
        <v>0</v>
      </c>
      <c r="D817">
        <v>0</v>
      </c>
      <c r="E817">
        <v>1</v>
      </c>
      <c r="F817">
        <v>1</v>
      </c>
      <c r="G817" t="s">
        <v>247</v>
      </c>
      <c r="H817" t="s">
        <v>247</v>
      </c>
      <c r="I817">
        <v>0</v>
      </c>
      <c r="J817">
        <v>0</v>
      </c>
      <c r="K817">
        <v>80</v>
      </c>
      <c r="L817">
        <v>80</v>
      </c>
      <c r="M817">
        <v>0</v>
      </c>
      <c r="N817">
        <v>0</v>
      </c>
      <c r="O817">
        <v>77</v>
      </c>
      <c r="P817">
        <v>77</v>
      </c>
      <c r="Q817">
        <v>160</v>
      </c>
      <c r="R817">
        <v>154</v>
      </c>
      <c r="S817">
        <v>0</v>
      </c>
      <c r="T817">
        <v>1</v>
      </c>
      <c r="U817">
        <v>160</v>
      </c>
      <c r="V817">
        <v>154</v>
      </c>
      <c r="W817">
        <v>913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</row>
    <row r="818" spans="1:29">
      <c r="A818">
        <v>4</v>
      </c>
      <c r="B818">
        <v>0</v>
      </c>
      <c r="C818">
        <v>1</v>
      </c>
      <c r="D818">
        <v>0</v>
      </c>
      <c r="E818">
        <v>0</v>
      </c>
      <c r="F818">
        <v>0</v>
      </c>
      <c r="G818">
        <v>1</v>
      </c>
      <c r="H818" t="s">
        <v>247</v>
      </c>
      <c r="I818">
        <v>25</v>
      </c>
      <c r="J818">
        <v>0</v>
      </c>
      <c r="K818">
        <v>0</v>
      </c>
      <c r="L818">
        <v>25</v>
      </c>
      <c r="M818">
        <v>34</v>
      </c>
      <c r="N818">
        <v>0</v>
      </c>
      <c r="O818">
        <v>0</v>
      </c>
      <c r="P818">
        <v>34</v>
      </c>
      <c r="Q818">
        <v>100</v>
      </c>
      <c r="R818">
        <v>136</v>
      </c>
      <c r="S818">
        <v>1</v>
      </c>
      <c r="T818">
        <v>2</v>
      </c>
      <c r="U818">
        <v>100</v>
      </c>
      <c r="V818">
        <v>136</v>
      </c>
      <c r="W818">
        <v>914</v>
      </c>
      <c r="X818">
        <v>80</v>
      </c>
      <c r="Y818">
        <v>0</v>
      </c>
      <c r="Z818">
        <v>80</v>
      </c>
      <c r="AA818">
        <v>143</v>
      </c>
      <c r="AB818">
        <v>0</v>
      </c>
      <c r="AC818">
        <v>143</v>
      </c>
    </row>
    <row r="819" spans="1:29">
      <c r="A819">
        <v>8</v>
      </c>
      <c r="B819">
        <v>1</v>
      </c>
      <c r="C819">
        <v>0</v>
      </c>
      <c r="D819">
        <v>1</v>
      </c>
      <c r="E819">
        <v>0</v>
      </c>
      <c r="F819">
        <v>0</v>
      </c>
      <c r="G819">
        <v>0</v>
      </c>
      <c r="H819" t="s">
        <v>247</v>
      </c>
      <c r="I819">
        <v>0</v>
      </c>
      <c r="J819">
        <v>30</v>
      </c>
      <c r="K819">
        <v>0</v>
      </c>
      <c r="L819">
        <v>30</v>
      </c>
      <c r="M819">
        <v>0</v>
      </c>
      <c r="N819">
        <v>93</v>
      </c>
      <c r="O819">
        <v>0</v>
      </c>
      <c r="P819">
        <v>93</v>
      </c>
      <c r="Q819">
        <v>240</v>
      </c>
      <c r="R819">
        <v>744</v>
      </c>
      <c r="S819">
        <v>0</v>
      </c>
      <c r="T819">
        <v>3</v>
      </c>
      <c r="U819">
        <v>240</v>
      </c>
      <c r="V819">
        <v>744</v>
      </c>
      <c r="W819">
        <v>916</v>
      </c>
      <c r="X819">
        <v>0</v>
      </c>
      <c r="Y819">
        <v>100</v>
      </c>
      <c r="Z819">
        <v>100</v>
      </c>
      <c r="AA819">
        <v>0</v>
      </c>
      <c r="AB819">
        <v>427</v>
      </c>
      <c r="AC819">
        <v>427</v>
      </c>
    </row>
    <row r="820" spans="1:29">
      <c r="A820">
        <v>5</v>
      </c>
      <c r="B820">
        <v>1</v>
      </c>
      <c r="C820">
        <v>0</v>
      </c>
      <c r="D820">
        <v>1</v>
      </c>
      <c r="E820">
        <v>0</v>
      </c>
      <c r="F820">
        <v>0</v>
      </c>
      <c r="G820">
        <v>0</v>
      </c>
      <c r="H820" t="s">
        <v>247</v>
      </c>
      <c r="I820">
        <v>0</v>
      </c>
      <c r="J820">
        <v>20</v>
      </c>
      <c r="K820">
        <v>0</v>
      </c>
      <c r="L820">
        <v>20</v>
      </c>
      <c r="M820">
        <v>0</v>
      </c>
      <c r="N820">
        <v>49</v>
      </c>
      <c r="O820">
        <v>0</v>
      </c>
      <c r="P820">
        <v>49</v>
      </c>
      <c r="Q820">
        <v>100</v>
      </c>
      <c r="R820">
        <v>245</v>
      </c>
      <c r="S820">
        <v>1</v>
      </c>
      <c r="T820">
        <v>3</v>
      </c>
      <c r="U820">
        <v>100</v>
      </c>
      <c r="V820">
        <v>245</v>
      </c>
      <c r="W820">
        <v>917</v>
      </c>
      <c r="X820">
        <v>0</v>
      </c>
      <c r="Y820">
        <v>80</v>
      </c>
      <c r="Z820">
        <v>80</v>
      </c>
      <c r="AA820">
        <v>0</v>
      </c>
      <c r="AB820">
        <v>195</v>
      </c>
      <c r="AC820">
        <v>195</v>
      </c>
    </row>
    <row r="821" spans="1:29">
      <c r="A821">
        <v>3</v>
      </c>
      <c r="B821">
        <v>0</v>
      </c>
      <c r="C821">
        <v>0</v>
      </c>
      <c r="D821">
        <v>1</v>
      </c>
      <c r="E821">
        <v>0</v>
      </c>
      <c r="F821">
        <v>0</v>
      </c>
      <c r="G821">
        <v>0</v>
      </c>
      <c r="H821" t="s">
        <v>247</v>
      </c>
      <c r="I821">
        <v>0</v>
      </c>
      <c r="J821">
        <v>80</v>
      </c>
      <c r="K821">
        <v>0</v>
      </c>
      <c r="L821">
        <v>80</v>
      </c>
      <c r="M821">
        <v>0</v>
      </c>
      <c r="N821">
        <v>100</v>
      </c>
      <c r="O821">
        <v>0</v>
      </c>
      <c r="P821">
        <v>100</v>
      </c>
      <c r="Q821">
        <v>240</v>
      </c>
      <c r="R821">
        <v>300</v>
      </c>
      <c r="S821">
        <v>0</v>
      </c>
      <c r="T821">
        <v>3</v>
      </c>
      <c r="U821">
        <v>240</v>
      </c>
      <c r="V821">
        <v>300</v>
      </c>
      <c r="W821">
        <v>918</v>
      </c>
      <c r="X821">
        <v>0</v>
      </c>
      <c r="Y821">
        <v>20</v>
      </c>
      <c r="Z821">
        <v>20</v>
      </c>
      <c r="AA821">
        <v>0</v>
      </c>
      <c r="AB821">
        <v>119</v>
      </c>
      <c r="AC821">
        <v>119</v>
      </c>
    </row>
    <row r="822" spans="1:29">
      <c r="A822">
        <v>3</v>
      </c>
      <c r="B822">
        <v>1</v>
      </c>
      <c r="C822">
        <v>0</v>
      </c>
      <c r="D822">
        <v>0</v>
      </c>
      <c r="E822">
        <v>1</v>
      </c>
      <c r="F822">
        <v>1</v>
      </c>
      <c r="G822" t="s">
        <v>247</v>
      </c>
      <c r="H822" t="s">
        <v>247</v>
      </c>
      <c r="I822">
        <v>0</v>
      </c>
      <c r="J822">
        <v>0</v>
      </c>
      <c r="K822">
        <v>50</v>
      </c>
      <c r="L822">
        <v>50</v>
      </c>
      <c r="M822">
        <v>0</v>
      </c>
      <c r="N822">
        <v>0</v>
      </c>
      <c r="O822">
        <v>58</v>
      </c>
      <c r="P822">
        <v>58</v>
      </c>
      <c r="Q822">
        <v>150</v>
      </c>
      <c r="R822">
        <v>174</v>
      </c>
      <c r="S822">
        <v>1</v>
      </c>
      <c r="T822">
        <v>1</v>
      </c>
      <c r="U822">
        <v>150</v>
      </c>
      <c r="V822">
        <v>174</v>
      </c>
      <c r="W822">
        <v>919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</row>
    <row r="823" spans="1:29">
      <c r="A823">
        <v>5</v>
      </c>
      <c r="B823">
        <v>0</v>
      </c>
      <c r="C823">
        <v>0</v>
      </c>
      <c r="D823">
        <v>0</v>
      </c>
      <c r="E823">
        <v>1</v>
      </c>
      <c r="F823">
        <v>1</v>
      </c>
      <c r="G823" t="s">
        <v>247</v>
      </c>
      <c r="H823" t="s">
        <v>247</v>
      </c>
      <c r="I823">
        <v>0</v>
      </c>
      <c r="J823">
        <v>0</v>
      </c>
      <c r="K823">
        <v>75</v>
      </c>
      <c r="L823">
        <v>75</v>
      </c>
      <c r="M823">
        <v>0</v>
      </c>
      <c r="N823">
        <v>0</v>
      </c>
      <c r="O823">
        <v>70</v>
      </c>
      <c r="P823">
        <v>70</v>
      </c>
      <c r="Q823">
        <v>375</v>
      </c>
      <c r="R823">
        <v>350</v>
      </c>
      <c r="S823">
        <v>0</v>
      </c>
      <c r="T823">
        <v>1</v>
      </c>
      <c r="U823">
        <v>375</v>
      </c>
      <c r="V823">
        <v>350</v>
      </c>
      <c r="W823">
        <v>920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</row>
    <row r="824" spans="1:29">
      <c r="A824">
        <v>9</v>
      </c>
      <c r="B824">
        <v>1</v>
      </c>
      <c r="C824">
        <v>0</v>
      </c>
      <c r="D824">
        <v>1</v>
      </c>
      <c r="E824">
        <v>0</v>
      </c>
      <c r="F824">
        <v>0</v>
      </c>
      <c r="G824">
        <v>0</v>
      </c>
      <c r="H824" t="s">
        <v>247</v>
      </c>
      <c r="I824">
        <v>0</v>
      </c>
      <c r="J824">
        <v>5</v>
      </c>
      <c r="K824">
        <v>0</v>
      </c>
      <c r="L824">
        <v>5</v>
      </c>
      <c r="M824">
        <v>0</v>
      </c>
      <c r="N824">
        <v>3</v>
      </c>
      <c r="O824">
        <v>0</v>
      </c>
      <c r="P824">
        <v>3</v>
      </c>
      <c r="Q824">
        <v>45</v>
      </c>
      <c r="R824">
        <v>27</v>
      </c>
      <c r="S824">
        <v>1</v>
      </c>
      <c r="T824">
        <v>3</v>
      </c>
      <c r="U824">
        <v>45</v>
      </c>
      <c r="V824">
        <v>27</v>
      </c>
      <c r="W824">
        <v>921</v>
      </c>
      <c r="X824">
        <v>0</v>
      </c>
      <c r="Y824">
        <v>95</v>
      </c>
      <c r="Z824">
        <v>95</v>
      </c>
      <c r="AA824">
        <v>0</v>
      </c>
      <c r="AB824">
        <v>136</v>
      </c>
      <c r="AC824">
        <v>136</v>
      </c>
    </row>
    <row r="825" spans="1:29">
      <c r="A825">
        <v>2</v>
      </c>
      <c r="B825">
        <v>0</v>
      </c>
      <c r="C825">
        <v>1</v>
      </c>
      <c r="D825">
        <v>0</v>
      </c>
      <c r="E825">
        <v>0</v>
      </c>
      <c r="F825">
        <v>0</v>
      </c>
      <c r="G825">
        <v>1</v>
      </c>
      <c r="H825" t="s">
        <v>247</v>
      </c>
      <c r="I825">
        <v>75</v>
      </c>
      <c r="J825">
        <v>0</v>
      </c>
      <c r="K825">
        <v>0</v>
      </c>
      <c r="L825">
        <v>75</v>
      </c>
      <c r="M825">
        <v>76</v>
      </c>
      <c r="N825">
        <v>0</v>
      </c>
      <c r="O825">
        <v>0</v>
      </c>
      <c r="P825">
        <v>76</v>
      </c>
      <c r="Q825">
        <v>150</v>
      </c>
      <c r="R825">
        <v>152</v>
      </c>
      <c r="S825">
        <v>1</v>
      </c>
      <c r="T825">
        <v>2</v>
      </c>
      <c r="U825">
        <v>150</v>
      </c>
      <c r="V825">
        <v>152</v>
      </c>
      <c r="W825">
        <v>922</v>
      </c>
      <c r="X825">
        <v>25</v>
      </c>
      <c r="Y825">
        <v>0</v>
      </c>
      <c r="Z825">
        <v>25</v>
      </c>
      <c r="AA825">
        <v>24</v>
      </c>
      <c r="AB825">
        <v>0</v>
      </c>
      <c r="AC825">
        <v>24</v>
      </c>
    </row>
    <row r="826" spans="1:29">
      <c r="A826">
        <v>3</v>
      </c>
      <c r="B826">
        <v>0</v>
      </c>
      <c r="C826">
        <v>0</v>
      </c>
      <c r="D826">
        <v>1</v>
      </c>
      <c r="E826">
        <v>0</v>
      </c>
      <c r="F826">
        <v>0</v>
      </c>
      <c r="G826">
        <v>0</v>
      </c>
      <c r="H826">
        <v>3</v>
      </c>
      <c r="I826">
        <v>0</v>
      </c>
      <c r="J826">
        <v>100</v>
      </c>
      <c r="K826">
        <v>0</v>
      </c>
      <c r="L826">
        <v>100</v>
      </c>
      <c r="M826">
        <v>0</v>
      </c>
      <c r="N826">
        <v>100</v>
      </c>
      <c r="O826">
        <v>0</v>
      </c>
      <c r="P826">
        <v>100</v>
      </c>
      <c r="Q826">
        <v>300</v>
      </c>
      <c r="R826">
        <v>300</v>
      </c>
      <c r="S826">
        <v>0</v>
      </c>
      <c r="T826">
        <v>3</v>
      </c>
      <c r="U826">
        <v>300</v>
      </c>
      <c r="V826">
        <v>300</v>
      </c>
      <c r="W826">
        <v>923</v>
      </c>
      <c r="X826">
        <v>0</v>
      </c>
      <c r="Y826">
        <v>200</v>
      </c>
      <c r="Z826">
        <v>200</v>
      </c>
      <c r="AA826">
        <v>0</v>
      </c>
      <c r="AB826">
        <v>199</v>
      </c>
      <c r="AC826">
        <v>199</v>
      </c>
    </row>
    <row r="827" spans="1:29">
      <c r="A827">
        <v>7</v>
      </c>
      <c r="B827">
        <v>1</v>
      </c>
      <c r="C827">
        <v>0</v>
      </c>
      <c r="D827">
        <v>0</v>
      </c>
      <c r="E827">
        <v>1</v>
      </c>
      <c r="F827">
        <v>1</v>
      </c>
      <c r="G827" t="s">
        <v>247</v>
      </c>
      <c r="H827" t="s">
        <v>247</v>
      </c>
      <c r="I827">
        <v>0</v>
      </c>
      <c r="J827">
        <v>0</v>
      </c>
      <c r="K827">
        <v>50</v>
      </c>
      <c r="L827">
        <v>50</v>
      </c>
      <c r="M827">
        <v>0</v>
      </c>
      <c r="N827">
        <v>0</v>
      </c>
      <c r="O827">
        <v>64</v>
      </c>
      <c r="P827">
        <v>64</v>
      </c>
      <c r="Q827">
        <v>350</v>
      </c>
      <c r="R827">
        <v>448</v>
      </c>
      <c r="S827">
        <v>1</v>
      </c>
      <c r="T827">
        <v>1</v>
      </c>
      <c r="U827">
        <v>350</v>
      </c>
      <c r="V827">
        <v>448</v>
      </c>
      <c r="W827">
        <v>924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</row>
    <row r="828" spans="1:29">
      <c r="A828">
        <v>4</v>
      </c>
      <c r="B828">
        <v>0</v>
      </c>
      <c r="C828">
        <v>1</v>
      </c>
      <c r="D828">
        <v>0</v>
      </c>
      <c r="E828">
        <v>0</v>
      </c>
      <c r="F828">
        <v>0</v>
      </c>
      <c r="G828">
        <v>1</v>
      </c>
      <c r="H828" t="s">
        <v>247</v>
      </c>
      <c r="I828">
        <v>25</v>
      </c>
      <c r="J828">
        <v>0</v>
      </c>
      <c r="K828">
        <v>0</v>
      </c>
      <c r="L828">
        <v>25</v>
      </c>
      <c r="M828">
        <v>23</v>
      </c>
      <c r="N828">
        <v>0</v>
      </c>
      <c r="O828">
        <v>0</v>
      </c>
      <c r="P828">
        <v>23</v>
      </c>
      <c r="Q828">
        <v>100</v>
      </c>
      <c r="R828">
        <v>92</v>
      </c>
      <c r="S828">
        <v>1</v>
      </c>
      <c r="T828">
        <v>2</v>
      </c>
      <c r="U828">
        <v>100</v>
      </c>
      <c r="V828">
        <v>92</v>
      </c>
      <c r="W828">
        <v>926</v>
      </c>
      <c r="X828">
        <v>75</v>
      </c>
      <c r="Y828">
        <v>0</v>
      </c>
      <c r="Z828">
        <v>75</v>
      </c>
      <c r="AA828">
        <v>69</v>
      </c>
      <c r="AB828">
        <v>0</v>
      </c>
      <c r="AC828">
        <v>69</v>
      </c>
    </row>
    <row r="829" spans="1:29">
      <c r="A829">
        <v>3</v>
      </c>
      <c r="B829">
        <v>0</v>
      </c>
      <c r="C829">
        <v>0</v>
      </c>
      <c r="D829">
        <v>1</v>
      </c>
      <c r="E829">
        <v>0</v>
      </c>
      <c r="F829">
        <v>0</v>
      </c>
      <c r="G829">
        <v>0</v>
      </c>
      <c r="H829" t="s">
        <v>247</v>
      </c>
      <c r="I829">
        <v>0</v>
      </c>
      <c r="J829">
        <v>5</v>
      </c>
      <c r="K829">
        <v>0</v>
      </c>
      <c r="L829">
        <v>5</v>
      </c>
      <c r="M829">
        <v>0</v>
      </c>
      <c r="N829">
        <v>45</v>
      </c>
      <c r="O829">
        <v>0</v>
      </c>
      <c r="P829">
        <v>45</v>
      </c>
      <c r="Q829">
        <v>15</v>
      </c>
      <c r="R829">
        <v>135</v>
      </c>
      <c r="S829">
        <v>1</v>
      </c>
      <c r="T829">
        <v>3</v>
      </c>
      <c r="U829">
        <v>15</v>
      </c>
      <c r="V829">
        <v>135</v>
      </c>
      <c r="W829">
        <v>927</v>
      </c>
      <c r="X829">
        <v>0</v>
      </c>
      <c r="Y829">
        <v>95</v>
      </c>
      <c r="Z829">
        <v>95</v>
      </c>
      <c r="AA829">
        <v>0</v>
      </c>
      <c r="AB829">
        <v>137</v>
      </c>
      <c r="AC829">
        <v>137</v>
      </c>
    </row>
    <row r="830" spans="1:29">
      <c r="A830">
        <v>4</v>
      </c>
      <c r="B830">
        <v>0</v>
      </c>
      <c r="C830">
        <v>1</v>
      </c>
      <c r="D830">
        <v>0</v>
      </c>
      <c r="E830">
        <v>0</v>
      </c>
      <c r="F830">
        <v>0</v>
      </c>
      <c r="G830">
        <v>1</v>
      </c>
      <c r="H830" t="s">
        <v>247</v>
      </c>
      <c r="I830">
        <v>50</v>
      </c>
      <c r="J830">
        <v>0</v>
      </c>
      <c r="K830">
        <v>0</v>
      </c>
      <c r="L830">
        <v>50</v>
      </c>
      <c r="M830">
        <v>51</v>
      </c>
      <c r="N830">
        <v>0</v>
      </c>
      <c r="O830">
        <v>0</v>
      </c>
      <c r="P830">
        <v>51</v>
      </c>
      <c r="Q830">
        <v>200</v>
      </c>
      <c r="R830">
        <v>204</v>
      </c>
      <c r="S830">
        <v>0</v>
      </c>
      <c r="T830">
        <v>2</v>
      </c>
      <c r="U830">
        <v>200</v>
      </c>
      <c r="V830">
        <v>204</v>
      </c>
      <c r="W830">
        <v>928</v>
      </c>
      <c r="X830">
        <v>160</v>
      </c>
      <c r="Y830">
        <v>0</v>
      </c>
      <c r="Z830">
        <v>160</v>
      </c>
      <c r="AA830">
        <v>164</v>
      </c>
      <c r="AB830">
        <v>0</v>
      </c>
      <c r="AC830">
        <v>164</v>
      </c>
    </row>
    <row r="831" spans="1:29">
      <c r="A831">
        <v>6</v>
      </c>
      <c r="B831">
        <v>1</v>
      </c>
      <c r="C831">
        <v>0</v>
      </c>
      <c r="D831">
        <v>0</v>
      </c>
      <c r="E831">
        <v>1</v>
      </c>
      <c r="F831">
        <v>1</v>
      </c>
      <c r="G831" t="s">
        <v>247</v>
      </c>
      <c r="H831" t="s">
        <v>247</v>
      </c>
      <c r="I831">
        <v>0</v>
      </c>
      <c r="J831">
        <v>0</v>
      </c>
      <c r="K831">
        <v>78</v>
      </c>
      <c r="L831">
        <v>78</v>
      </c>
      <c r="M831">
        <v>0</v>
      </c>
      <c r="N831">
        <v>0</v>
      </c>
      <c r="O831">
        <v>79</v>
      </c>
      <c r="P831">
        <v>79</v>
      </c>
      <c r="Q831">
        <v>468</v>
      </c>
      <c r="R831">
        <v>474</v>
      </c>
      <c r="S831">
        <v>0</v>
      </c>
      <c r="T831">
        <v>1</v>
      </c>
      <c r="U831">
        <v>468</v>
      </c>
      <c r="V831">
        <v>474</v>
      </c>
      <c r="W831">
        <v>930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</row>
    <row r="832" spans="1:29">
      <c r="A832">
        <v>6</v>
      </c>
      <c r="B832">
        <v>1</v>
      </c>
      <c r="C832">
        <v>0</v>
      </c>
      <c r="D832">
        <v>1</v>
      </c>
      <c r="E832">
        <v>0</v>
      </c>
      <c r="F832">
        <v>0</v>
      </c>
      <c r="G832">
        <v>0</v>
      </c>
      <c r="H832" t="s">
        <v>247</v>
      </c>
      <c r="I832">
        <v>0</v>
      </c>
      <c r="J832">
        <v>5</v>
      </c>
      <c r="K832">
        <v>0</v>
      </c>
      <c r="L832">
        <v>5</v>
      </c>
      <c r="M832">
        <v>0</v>
      </c>
      <c r="N832">
        <v>8</v>
      </c>
      <c r="O832">
        <v>0</v>
      </c>
      <c r="P832">
        <v>8</v>
      </c>
      <c r="Q832">
        <v>30</v>
      </c>
      <c r="R832">
        <v>48</v>
      </c>
      <c r="S832">
        <v>1</v>
      </c>
      <c r="T832">
        <v>3</v>
      </c>
      <c r="U832">
        <v>30</v>
      </c>
      <c r="V832">
        <v>48</v>
      </c>
      <c r="W832">
        <v>931</v>
      </c>
      <c r="X832">
        <v>0</v>
      </c>
      <c r="Y832">
        <v>95</v>
      </c>
      <c r="Z832">
        <v>95</v>
      </c>
      <c r="AA832">
        <v>0</v>
      </c>
      <c r="AB832">
        <v>106</v>
      </c>
      <c r="AC832">
        <v>106</v>
      </c>
    </row>
    <row r="833" spans="1:29">
      <c r="A833">
        <v>4</v>
      </c>
      <c r="B833">
        <v>0</v>
      </c>
      <c r="C833">
        <v>1</v>
      </c>
      <c r="D833">
        <v>0</v>
      </c>
      <c r="E833">
        <v>0</v>
      </c>
      <c r="F833">
        <v>0</v>
      </c>
      <c r="G833">
        <v>1</v>
      </c>
      <c r="H833" t="s">
        <v>247</v>
      </c>
      <c r="I833">
        <v>60</v>
      </c>
      <c r="J833">
        <v>0</v>
      </c>
      <c r="K833">
        <v>0</v>
      </c>
      <c r="L833">
        <v>60</v>
      </c>
      <c r="M833">
        <v>94</v>
      </c>
      <c r="N833">
        <v>0</v>
      </c>
      <c r="O833">
        <v>0</v>
      </c>
      <c r="P833">
        <v>94</v>
      </c>
      <c r="Q833">
        <v>240</v>
      </c>
      <c r="R833">
        <v>376</v>
      </c>
      <c r="S833">
        <v>0</v>
      </c>
      <c r="T833">
        <v>2</v>
      </c>
      <c r="U833">
        <v>240</v>
      </c>
      <c r="V833">
        <v>376</v>
      </c>
      <c r="W833">
        <v>933</v>
      </c>
      <c r="X833">
        <v>40</v>
      </c>
      <c r="Y833">
        <v>0</v>
      </c>
      <c r="Z833">
        <v>40</v>
      </c>
      <c r="AA833">
        <v>262</v>
      </c>
      <c r="AB833">
        <v>0</v>
      </c>
      <c r="AC833">
        <v>262</v>
      </c>
    </row>
    <row r="834" spans="1:29">
      <c r="A834">
        <v>2</v>
      </c>
      <c r="B834">
        <v>0</v>
      </c>
      <c r="C834">
        <v>1</v>
      </c>
      <c r="D834">
        <v>0</v>
      </c>
      <c r="E834">
        <v>0</v>
      </c>
      <c r="F834">
        <v>0</v>
      </c>
      <c r="G834">
        <v>1</v>
      </c>
      <c r="H834" t="s">
        <v>247</v>
      </c>
      <c r="I834">
        <v>70</v>
      </c>
      <c r="J834">
        <v>0</v>
      </c>
      <c r="K834">
        <v>0</v>
      </c>
      <c r="L834">
        <v>70</v>
      </c>
      <c r="M834">
        <v>79</v>
      </c>
      <c r="N834">
        <v>0</v>
      </c>
      <c r="O834">
        <v>0</v>
      </c>
      <c r="P834">
        <v>79</v>
      </c>
      <c r="Q834">
        <v>140</v>
      </c>
      <c r="R834">
        <v>158</v>
      </c>
      <c r="S834">
        <v>0</v>
      </c>
      <c r="T834">
        <v>2</v>
      </c>
      <c r="U834">
        <v>140</v>
      </c>
      <c r="V834">
        <v>158</v>
      </c>
      <c r="W834">
        <v>934</v>
      </c>
      <c r="X834">
        <v>30</v>
      </c>
      <c r="Y834">
        <v>0</v>
      </c>
      <c r="Z834">
        <v>30</v>
      </c>
      <c r="AA834">
        <v>50</v>
      </c>
      <c r="AB834">
        <v>0</v>
      </c>
      <c r="AC834">
        <v>50</v>
      </c>
    </row>
    <row r="835" spans="1:29">
      <c r="A835">
        <v>4</v>
      </c>
      <c r="B835">
        <v>0</v>
      </c>
      <c r="C835">
        <v>0</v>
      </c>
      <c r="D835">
        <v>1</v>
      </c>
      <c r="E835">
        <v>0</v>
      </c>
      <c r="F835">
        <v>0</v>
      </c>
      <c r="G835">
        <v>0</v>
      </c>
      <c r="H835" t="s">
        <v>247</v>
      </c>
      <c r="I835">
        <v>0</v>
      </c>
      <c r="J835">
        <v>50</v>
      </c>
      <c r="K835">
        <v>0</v>
      </c>
      <c r="L835">
        <v>50</v>
      </c>
      <c r="M835">
        <v>0</v>
      </c>
      <c r="N835">
        <v>49</v>
      </c>
      <c r="O835">
        <v>0</v>
      </c>
      <c r="P835">
        <v>49</v>
      </c>
      <c r="Q835">
        <v>200</v>
      </c>
      <c r="R835">
        <v>196</v>
      </c>
      <c r="S835">
        <v>1</v>
      </c>
      <c r="T835">
        <v>3</v>
      </c>
      <c r="U835">
        <v>200</v>
      </c>
      <c r="V835">
        <v>196</v>
      </c>
      <c r="W835">
        <v>935</v>
      </c>
      <c r="X835">
        <v>0</v>
      </c>
      <c r="Y835">
        <v>50</v>
      </c>
      <c r="Z835">
        <v>50</v>
      </c>
      <c r="AA835">
        <v>0</v>
      </c>
      <c r="AB835">
        <v>63</v>
      </c>
      <c r="AC835">
        <v>63</v>
      </c>
    </row>
    <row r="836" spans="1:29">
      <c r="A836">
        <v>6</v>
      </c>
      <c r="B836">
        <v>1</v>
      </c>
      <c r="C836">
        <v>0</v>
      </c>
      <c r="D836">
        <v>1</v>
      </c>
      <c r="E836">
        <v>0</v>
      </c>
      <c r="F836">
        <v>0</v>
      </c>
      <c r="G836">
        <v>0</v>
      </c>
      <c r="H836" t="s">
        <v>247</v>
      </c>
      <c r="I836">
        <v>0</v>
      </c>
      <c r="J836">
        <v>10</v>
      </c>
      <c r="K836">
        <v>0</v>
      </c>
      <c r="L836">
        <v>10</v>
      </c>
      <c r="M836">
        <v>0</v>
      </c>
      <c r="N836">
        <v>98</v>
      </c>
      <c r="O836">
        <v>0</v>
      </c>
      <c r="P836">
        <v>98</v>
      </c>
      <c r="Q836">
        <v>60</v>
      </c>
      <c r="R836">
        <v>588</v>
      </c>
      <c r="S836">
        <v>0</v>
      </c>
      <c r="T836">
        <v>3</v>
      </c>
      <c r="U836">
        <v>60</v>
      </c>
      <c r="V836">
        <v>588</v>
      </c>
      <c r="W836">
        <v>936</v>
      </c>
      <c r="X836">
        <v>0</v>
      </c>
      <c r="Y836">
        <v>90</v>
      </c>
      <c r="Z836">
        <v>90</v>
      </c>
      <c r="AA836">
        <v>0</v>
      </c>
      <c r="AB836">
        <v>342</v>
      </c>
      <c r="AC836">
        <v>342</v>
      </c>
    </row>
    <row r="837" spans="1:29">
      <c r="A837">
        <v>5</v>
      </c>
      <c r="B837">
        <v>1</v>
      </c>
      <c r="C837">
        <v>0</v>
      </c>
      <c r="D837">
        <v>0</v>
      </c>
      <c r="E837">
        <v>1</v>
      </c>
      <c r="F837">
        <v>1</v>
      </c>
      <c r="G837" t="s">
        <v>247</v>
      </c>
      <c r="H837">
        <v>7</v>
      </c>
      <c r="I837">
        <v>0</v>
      </c>
      <c r="J837">
        <v>0</v>
      </c>
      <c r="K837">
        <v>20</v>
      </c>
      <c r="L837">
        <v>20</v>
      </c>
      <c r="M837">
        <v>0</v>
      </c>
      <c r="N837">
        <v>0</v>
      </c>
      <c r="O837">
        <v>65</v>
      </c>
      <c r="P837">
        <v>65</v>
      </c>
      <c r="Q837">
        <v>100</v>
      </c>
      <c r="R837">
        <v>325</v>
      </c>
      <c r="S837">
        <v>0</v>
      </c>
      <c r="T837">
        <v>1</v>
      </c>
      <c r="U837">
        <v>140</v>
      </c>
      <c r="V837">
        <v>455</v>
      </c>
      <c r="W837">
        <v>937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</row>
    <row r="838" spans="1:29">
      <c r="A838">
        <v>4</v>
      </c>
      <c r="B838">
        <v>0</v>
      </c>
      <c r="C838">
        <v>0</v>
      </c>
      <c r="D838">
        <v>0</v>
      </c>
      <c r="E838">
        <v>1</v>
      </c>
      <c r="F838">
        <v>1</v>
      </c>
      <c r="G838" t="s">
        <v>247</v>
      </c>
      <c r="H838" t="s">
        <v>247</v>
      </c>
      <c r="I838">
        <v>0</v>
      </c>
      <c r="J838">
        <v>0</v>
      </c>
      <c r="K838">
        <v>40</v>
      </c>
      <c r="L838">
        <v>40</v>
      </c>
      <c r="M838">
        <v>0</v>
      </c>
      <c r="N838">
        <v>0</v>
      </c>
      <c r="O838">
        <v>35</v>
      </c>
      <c r="P838">
        <v>35</v>
      </c>
      <c r="Q838">
        <v>160</v>
      </c>
      <c r="R838">
        <v>140</v>
      </c>
      <c r="S838">
        <v>1</v>
      </c>
      <c r="T838">
        <v>1</v>
      </c>
      <c r="U838">
        <v>160</v>
      </c>
      <c r="V838">
        <v>140</v>
      </c>
      <c r="W838">
        <v>938</v>
      </c>
      <c r="X838">
        <v>0</v>
      </c>
      <c r="Y838">
        <v>0</v>
      </c>
      <c r="Z838">
        <v>0</v>
      </c>
      <c r="AA838">
        <v>0</v>
      </c>
      <c r="AB838">
        <v>0</v>
      </c>
      <c r="AC838">
        <v>0</v>
      </c>
    </row>
    <row r="839" spans="1:29">
      <c r="A839">
        <v>2</v>
      </c>
      <c r="B839">
        <v>0</v>
      </c>
      <c r="C839">
        <v>1</v>
      </c>
      <c r="D839">
        <v>0</v>
      </c>
      <c r="E839">
        <v>0</v>
      </c>
      <c r="F839">
        <v>0</v>
      </c>
      <c r="G839">
        <v>1</v>
      </c>
      <c r="H839">
        <v>4</v>
      </c>
      <c r="I839">
        <v>40</v>
      </c>
      <c r="J839">
        <v>0</v>
      </c>
      <c r="K839">
        <v>0</v>
      </c>
      <c r="L839">
        <v>40</v>
      </c>
      <c r="M839">
        <v>44</v>
      </c>
      <c r="N839">
        <v>0</v>
      </c>
      <c r="O839">
        <v>0</v>
      </c>
      <c r="P839">
        <v>44</v>
      </c>
      <c r="Q839">
        <v>80</v>
      </c>
      <c r="R839">
        <v>88</v>
      </c>
      <c r="S839">
        <v>1</v>
      </c>
      <c r="T839">
        <v>2</v>
      </c>
      <c r="U839">
        <v>160</v>
      </c>
      <c r="V839">
        <v>176</v>
      </c>
      <c r="W839">
        <v>939</v>
      </c>
      <c r="X839">
        <v>60</v>
      </c>
      <c r="Y839">
        <v>0</v>
      </c>
      <c r="Z839">
        <v>60</v>
      </c>
      <c r="AA839">
        <v>63</v>
      </c>
      <c r="AB839">
        <v>0</v>
      </c>
      <c r="AC839">
        <v>63</v>
      </c>
    </row>
    <row r="840" spans="1:29">
      <c r="A840">
        <v>10</v>
      </c>
      <c r="B840">
        <v>1</v>
      </c>
      <c r="C840">
        <v>1</v>
      </c>
      <c r="D840">
        <v>0</v>
      </c>
      <c r="E840">
        <v>0</v>
      </c>
      <c r="F840">
        <v>0</v>
      </c>
      <c r="G840">
        <v>1</v>
      </c>
      <c r="H840" t="s">
        <v>247</v>
      </c>
      <c r="I840">
        <v>16</v>
      </c>
      <c r="J840">
        <v>0</v>
      </c>
      <c r="K840">
        <v>0</v>
      </c>
      <c r="L840">
        <v>16</v>
      </c>
      <c r="M840">
        <v>65</v>
      </c>
      <c r="N840">
        <v>0</v>
      </c>
      <c r="O840">
        <v>0</v>
      </c>
      <c r="P840">
        <v>65</v>
      </c>
      <c r="Q840">
        <v>160</v>
      </c>
      <c r="R840">
        <v>650</v>
      </c>
      <c r="S840">
        <v>0</v>
      </c>
      <c r="T840">
        <v>2</v>
      </c>
      <c r="U840">
        <v>160</v>
      </c>
      <c r="V840">
        <v>650</v>
      </c>
      <c r="W840">
        <v>940</v>
      </c>
      <c r="X840">
        <v>83</v>
      </c>
      <c r="Y840">
        <v>0</v>
      </c>
      <c r="Z840">
        <v>83</v>
      </c>
      <c r="AA840">
        <v>314</v>
      </c>
      <c r="AB840">
        <v>0</v>
      </c>
      <c r="AC840">
        <v>314</v>
      </c>
    </row>
    <row r="841" spans="1:29">
      <c r="A841">
        <v>3</v>
      </c>
      <c r="B841">
        <v>0</v>
      </c>
      <c r="C841">
        <v>0</v>
      </c>
      <c r="D841">
        <v>1</v>
      </c>
      <c r="E841">
        <v>0</v>
      </c>
      <c r="F841">
        <v>0</v>
      </c>
      <c r="G841">
        <v>0</v>
      </c>
      <c r="H841" t="s">
        <v>247</v>
      </c>
      <c r="I841">
        <v>0</v>
      </c>
      <c r="J841">
        <v>45</v>
      </c>
      <c r="K841">
        <v>0</v>
      </c>
      <c r="L841">
        <v>45</v>
      </c>
      <c r="M841">
        <v>0</v>
      </c>
      <c r="N841">
        <v>48</v>
      </c>
      <c r="O841">
        <v>0</v>
      </c>
      <c r="P841">
        <v>48</v>
      </c>
      <c r="Q841">
        <v>135</v>
      </c>
      <c r="R841">
        <v>144</v>
      </c>
      <c r="S841">
        <v>1</v>
      </c>
      <c r="T841">
        <v>3</v>
      </c>
      <c r="U841">
        <v>135</v>
      </c>
      <c r="V841">
        <v>144</v>
      </c>
      <c r="W841">
        <v>941</v>
      </c>
      <c r="X841">
        <v>0</v>
      </c>
      <c r="Y841">
        <v>55</v>
      </c>
      <c r="Z841">
        <v>55</v>
      </c>
      <c r="AA841">
        <v>0</v>
      </c>
      <c r="AB841">
        <v>59</v>
      </c>
      <c r="AC841">
        <v>59</v>
      </c>
    </row>
    <row r="842" spans="1:29">
      <c r="A842">
        <v>10</v>
      </c>
      <c r="B842">
        <v>1</v>
      </c>
      <c r="C842">
        <v>0</v>
      </c>
      <c r="D842">
        <v>0</v>
      </c>
      <c r="E842">
        <v>1</v>
      </c>
      <c r="F842">
        <v>1</v>
      </c>
      <c r="G842" t="s">
        <v>247</v>
      </c>
      <c r="H842" t="s">
        <v>247</v>
      </c>
      <c r="I842">
        <v>0</v>
      </c>
      <c r="J842">
        <v>0</v>
      </c>
      <c r="K842">
        <v>10</v>
      </c>
      <c r="L842">
        <v>10</v>
      </c>
      <c r="M842">
        <v>0</v>
      </c>
      <c r="N842">
        <v>0</v>
      </c>
      <c r="O842">
        <v>8</v>
      </c>
      <c r="P842">
        <v>8</v>
      </c>
      <c r="Q842">
        <v>100</v>
      </c>
      <c r="R842">
        <v>80</v>
      </c>
      <c r="S842">
        <v>0</v>
      </c>
      <c r="T842">
        <v>1</v>
      </c>
      <c r="U842">
        <v>100</v>
      </c>
      <c r="V842">
        <v>80</v>
      </c>
      <c r="W842">
        <v>942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</row>
    <row r="843" spans="1:29">
      <c r="A843">
        <v>2</v>
      </c>
      <c r="B843">
        <v>0</v>
      </c>
      <c r="C843">
        <v>1</v>
      </c>
      <c r="D843">
        <v>0</v>
      </c>
      <c r="E843">
        <v>0</v>
      </c>
      <c r="F843">
        <v>0</v>
      </c>
      <c r="G843">
        <v>1</v>
      </c>
      <c r="H843" t="s">
        <v>247</v>
      </c>
      <c r="I843">
        <v>45</v>
      </c>
      <c r="J843">
        <v>0</v>
      </c>
      <c r="K843">
        <v>0</v>
      </c>
      <c r="L843">
        <v>45</v>
      </c>
      <c r="M843">
        <v>47</v>
      </c>
      <c r="N843">
        <v>0</v>
      </c>
      <c r="O843">
        <v>0</v>
      </c>
      <c r="P843">
        <v>47</v>
      </c>
      <c r="Q843">
        <v>90</v>
      </c>
      <c r="R843">
        <v>94</v>
      </c>
      <c r="S843">
        <v>0</v>
      </c>
      <c r="T843">
        <v>2</v>
      </c>
      <c r="U843">
        <v>90</v>
      </c>
      <c r="V843">
        <v>94</v>
      </c>
      <c r="W843">
        <v>943</v>
      </c>
      <c r="X843">
        <v>55</v>
      </c>
      <c r="Y843">
        <v>0</v>
      </c>
      <c r="Z843">
        <v>55</v>
      </c>
      <c r="AA843">
        <v>53</v>
      </c>
      <c r="AB843">
        <v>0</v>
      </c>
      <c r="AC843">
        <v>53</v>
      </c>
    </row>
    <row r="844" spans="1:29">
      <c r="A844">
        <v>2</v>
      </c>
      <c r="B844">
        <v>0</v>
      </c>
      <c r="C844">
        <v>0</v>
      </c>
      <c r="D844">
        <v>1</v>
      </c>
      <c r="E844">
        <v>0</v>
      </c>
      <c r="F844">
        <v>0</v>
      </c>
      <c r="G844">
        <v>0</v>
      </c>
      <c r="H844" t="s">
        <v>247</v>
      </c>
      <c r="I844">
        <v>0</v>
      </c>
      <c r="J844">
        <v>25</v>
      </c>
      <c r="K844">
        <v>0</v>
      </c>
      <c r="L844">
        <v>25</v>
      </c>
      <c r="M844">
        <v>0</v>
      </c>
      <c r="N844">
        <v>39</v>
      </c>
      <c r="O844">
        <v>0</v>
      </c>
      <c r="P844">
        <v>39</v>
      </c>
      <c r="Q844">
        <v>50</v>
      </c>
      <c r="R844">
        <v>78</v>
      </c>
      <c r="S844">
        <v>0</v>
      </c>
      <c r="T844">
        <v>3</v>
      </c>
      <c r="U844">
        <v>50</v>
      </c>
      <c r="V844">
        <v>78</v>
      </c>
      <c r="W844">
        <v>944</v>
      </c>
      <c r="X844">
        <v>0</v>
      </c>
      <c r="Y844">
        <v>75</v>
      </c>
      <c r="Z844">
        <v>75</v>
      </c>
      <c r="AA844">
        <v>0</v>
      </c>
      <c r="AB844">
        <v>67</v>
      </c>
      <c r="AC844">
        <v>67</v>
      </c>
    </row>
    <row r="845" spans="1:29">
      <c r="A845">
        <v>2</v>
      </c>
      <c r="B845">
        <v>0</v>
      </c>
      <c r="C845">
        <v>1</v>
      </c>
      <c r="D845">
        <v>0</v>
      </c>
      <c r="E845">
        <v>0</v>
      </c>
      <c r="F845">
        <v>0</v>
      </c>
      <c r="G845">
        <v>1</v>
      </c>
      <c r="H845" t="s">
        <v>247</v>
      </c>
      <c r="I845">
        <v>50</v>
      </c>
      <c r="J845">
        <v>0</v>
      </c>
      <c r="K845">
        <v>0</v>
      </c>
      <c r="L845">
        <v>50</v>
      </c>
      <c r="M845">
        <v>47</v>
      </c>
      <c r="N845">
        <v>0</v>
      </c>
      <c r="O845">
        <v>0</v>
      </c>
      <c r="P845">
        <v>47</v>
      </c>
      <c r="Q845">
        <v>100</v>
      </c>
      <c r="R845">
        <v>94</v>
      </c>
      <c r="S845">
        <v>1</v>
      </c>
      <c r="T845">
        <v>2</v>
      </c>
      <c r="U845">
        <v>100</v>
      </c>
      <c r="V845">
        <v>94</v>
      </c>
      <c r="W845">
        <v>945</v>
      </c>
      <c r="X845">
        <v>50</v>
      </c>
      <c r="Y845">
        <v>0</v>
      </c>
      <c r="Z845">
        <v>50</v>
      </c>
      <c r="AA845">
        <v>48</v>
      </c>
      <c r="AB845">
        <v>0</v>
      </c>
      <c r="AC845">
        <v>48</v>
      </c>
    </row>
    <row r="846" spans="1:29">
      <c r="A846">
        <v>3</v>
      </c>
      <c r="B846">
        <v>0</v>
      </c>
      <c r="C846">
        <v>0</v>
      </c>
      <c r="D846">
        <v>1</v>
      </c>
      <c r="E846">
        <v>0</v>
      </c>
      <c r="F846">
        <v>0</v>
      </c>
      <c r="G846">
        <v>0</v>
      </c>
      <c r="H846" t="s">
        <v>247</v>
      </c>
      <c r="I846">
        <v>0</v>
      </c>
      <c r="J846">
        <v>40</v>
      </c>
      <c r="K846">
        <v>0</v>
      </c>
      <c r="L846">
        <v>40</v>
      </c>
      <c r="M846">
        <v>0</v>
      </c>
      <c r="N846">
        <v>70</v>
      </c>
      <c r="O846">
        <v>0</v>
      </c>
      <c r="P846">
        <v>70</v>
      </c>
      <c r="Q846">
        <v>120</v>
      </c>
      <c r="R846">
        <v>210</v>
      </c>
      <c r="S846">
        <v>0</v>
      </c>
      <c r="T846">
        <v>3</v>
      </c>
      <c r="U846">
        <v>120</v>
      </c>
      <c r="V846">
        <v>210</v>
      </c>
      <c r="W846">
        <v>946</v>
      </c>
      <c r="X846">
        <v>0</v>
      </c>
      <c r="Y846">
        <v>60</v>
      </c>
      <c r="Z846">
        <v>60</v>
      </c>
      <c r="AA846">
        <v>0</v>
      </c>
      <c r="AB846">
        <v>89</v>
      </c>
      <c r="AC846">
        <v>89</v>
      </c>
    </row>
    <row r="847" spans="1:29">
      <c r="A847">
        <v>6</v>
      </c>
      <c r="B847">
        <v>1</v>
      </c>
      <c r="C847">
        <v>0</v>
      </c>
      <c r="D847">
        <v>0</v>
      </c>
      <c r="E847">
        <v>1</v>
      </c>
      <c r="F847">
        <v>1</v>
      </c>
      <c r="G847" t="s">
        <v>247</v>
      </c>
      <c r="H847" t="s">
        <v>247</v>
      </c>
      <c r="I847">
        <v>0</v>
      </c>
      <c r="J847">
        <v>0</v>
      </c>
      <c r="K847">
        <v>15</v>
      </c>
      <c r="L847">
        <v>15</v>
      </c>
      <c r="M847">
        <v>0</v>
      </c>
      <c r="N847">
        <v>0</v>
      </c>
      <c r="O847">
        <v>24</v>
      </c>
      <c r="P847">
        <v>24</v>
      </c>
      <c r="Q847">
        <v>90</v>
      </c>
      <c r="R847">
        <v>144</v>
      </c>
      <c r="S847">
        <v>1</v>
      </c>
      <c r="T847">
        <v>1</v>
      </c>
      <c r="U847">
        <v>90</v>
      </c>
      <c r="V847">
        <v>144</v>
      </c>
      <c r="W847">
        <v>947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0</v>
      </c>
    </row>
    <row r="848" spans="1:29">
      <c r="A848">
        <v>6</v>
      </c>
      <c r="B848">
        <v>1</v>
      </c>
      <c r="C848">
        <v>0</v>
      </c>
      <c r="D848">
        <v>0</v>
      </c>
      <c r="E848">
        <v>1</v>
      </c>
      <c r="F848">
        <v>1</v>
      </c>
      <c r="G848" t="s">
        <v>247</v>
      </c>
      <c r="H848" t="s">
        <v>247</v>
      </c>
      <c r="I848">
        <v>0</v>
      </c>
      <c r="J848">
        <v>0</v>
      </c>
      <c r="K848">
        <v>75</v>
      </c>
      <c r="L848">
        <v>75</v>
      </c>
      <c r="M848">
        <v>0</v>
      </c>
      <c r="N848">
        <v>0</v>
      </c>
      <c r="O848">
        <v>73</v>
      </c>
      <c r="P848">
        <v>73</v>
      </c>
      <c r="Q848">
        <v>450</v>
      </c>
      <c r="R848">
        <v>438</v>
      </c>
      <c r="S848">
        <v>0</v>
      </c>
      <c r="T848">
        <v>1</v>
      </c>
      <c r="U848">
        <v>450</v>
      </c>
      <c r="V848">
        <v>438</v>
      </c>
      <c r="W848">
        <v>948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</row>
    <row r="849" spans="1:29">
      <c r="A849">
        <v>8</v>
      </c>
      <c r="B849">
        <v>1</v>
      </c>
      <c r="C849">
        <v>1</v>
      </c>
      <c r="D849">
        <v>0</v>
      </c>
      <c r="E849">
        <v>0</v>
      </c>
      <c r="F849">
        <v>0</v>
      </c>
      <c r="G849">
        <v>1</v>
      </c>
      <c r="H849" t="s">
        <v>247</v>
      </c>
      <c r="I849">
        <v>20</v>
      </c>
      <c r="J849">
        <v>0</v>
      </c>
      <c r="K849">
        <v>0</v>
      </c>
      <c r="L849">
        <v>20</v>
      </c>
      <c r="M849">
        <v>34</v>
      </c>
      <c r="N849">
        <v>0</v>
      </c>
      <c r="O849">
        <v>0</v>
      </c>
      <c r="P849">
        <v>34</v>
      </c>
      <c r="Q849">
        <v>160</v>
      </c>
      <c r="R849">
        <v>272</v>
      </c>
      <c r="S849">
        <v>0</v>
      </c>
      <c r="T849">
        <v>2</v>
      </c>
      <c r="U849">
        <v>160</v>
      </c>
      <c r="V849">
        <v>272</v>
      </c>
      <c r="W849">
        <v>949</v>
      </c>
      <c r="X849">
        <v>80</v>
      </c>
      <c r="Y849">
        <v>0</v>
      </c>
      <c r="Z849">
        <v>80</v>
      </c>
      <c r="AA849">
        <v>238</v>
      </c>
      <c r="AB849">
        <v>0</v>
      </c>
      <c r="AC849">
        <v>238</v>
      </c>
    </row>
    <row r="850" spans="1:29">
      <c r="A850">
        <v>4</v>
      </c>
      <c r="B850">
        <v>0</v>
      </c>
      <c r="C850">
        <v>0</v>
      </c>
      <c r="D850">
        <v>1</v>
      </c>
      <c r="E850">
        <v>0</v>
      </c>
      <c r="F850">
        <v>0</v>
      </c>
      <c r="G850">
        <v>0</v>
      </c>
      <c r="H850" t="s">
        <v>247</v>
      </c>
      <c r="I850">
        <v>0</v>
      </c>
      <c r="J850">
        <v>40</v>
      </c>
      <c r="K850">
        <v>0</v>
      </c>
      <c r="L850">
        <v>40</v>
      </c>
      <c r="M850">
        <v>0</v>
      </c>
      <c r="N850">
        <v>76</v>
      </c>
      <c r="O850">
        <v>0</v>
      </c>
      <c r="P850">
        <v>76</v>
      </c>
      <c r="Q850">
        <v>160</v>
      </c>
      <c r="R850">
        <v>304</v>
      </c>
      <c r="S850">
        <v>0</v>
      </c>
      <c r="T850">
        <v>3</v>
      </c>
      <c r="U850">
        <v>160</v>
      </c>
      <c r="V850">
        <v>304</v>
      </c>
      <c r="W850">
        <v>950</v>
      </c>
      <c r="X850">
        <v>0</v>
      </c>
      <c r="Y850">
        <v>60</v>
      </c>
      <c r="Z850">
        <v>60</v>
      </c>
      <c r="AA850">
        <v>0</v>
      </c>
      <c r="AB850">
        <v>99</v>
      </c>
      <c r="AC850">
        <v>99</v>
      </c>
    </row>
    <row r="851" spans="1:29">
      <c r="A851">
        <v>10</v>
      </c>
      <c r="B851">
        <v>0</v>
      </c>
      <c r="C851">
        <v>0</v>
      </c>
      <c r="D851">
        <v>0</v>
      </c>
      <c r="E851">
        <v>1</v>
      </c>
      <c r="F851">
        <v>1</v>
      </c>
      <c r="G851" t="s">
        <v>247</v>
      </c>
      <c r="H851">
        <v>10</v>
      </c>
      <c r="I851">
        <v>0</v>
      </c>
      <c r="J851">
        <v>0</v>
      </c>
      <c r="K851">
        <v>88</v>
      </c>
      <c r="L851">
        <v>88</v>
      </c>
      <c r="M851">
        <v>0</v>
      </c>
      <c r="N851">
        <v>0</v>
      </c>
      <c r="O851">
        <v>51</v>
      </c>
      <c r="P851">
        <v>51</v>
      </c>
      <c r="Q851">
        <v>880</v>
      </c>
      <c r="R851">
        <v>510</v>
      </c>
      <c r="S851">
        <v>1</v>
      </c>
      <c r="T851">
        <v>1</v>
      </c>
      <c r="U851">
        <v>880</v>
      </c>
      <c r="V851">
        <v>510</v>
      </c>
      <c r="W851">
        <v>951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</row>
    <row r="852" spans="1:29">
      <c r="A852">
        <v>4</v>
      </c>
      <c r="B852">
        <v>0</v>
      </c>
      <c r="C852">
        <v>0</v>
      </c>
      <c r="D852">
        <v>0</v>
      </c>
      <c r="E852">
        <v>1</v>
      </c>
      <c r="F852">
        <v>1</v>
      </c>
      <c r="G852" t="s">
        <v>247</v>
      </c>
      <c r="H852" t="s">
        <v>247</v>
      </c>
      <c r="I852">
        <v>0</v>
      </c>
      <c r="J852">
        <v>0</v>
      </c>
      <c r="K852">
        <v>50</v>
      </c>
      <c r="L852">
        <v>50</v>
      </c>
      <c r="M852">
        <v>0</v>
      </c>
      <c r="N852">
        <v>0</v>
      </c>
      <c r="O852">
        <v>51</v>
      </c>
      <c r="P852">
        <v>51</v>
      </c>
      <c r="Q852">
        <v>200</v>
      </c>
      <c r="R852">
        <v>204</v>
      </c>
      <c r="S852">
        <v>0</v>
      </c>
      <c r="T852">
        <v>1</v>
      </c>
      <c r="U852">
        <v>200</v>
      </c>
      <c r="V852">
        <v>204</v>
      </c>
      <c r="W852">
        <v>952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</row>
    <row r="853" spans="1:29">
      <c r="A853">
        <v>10</v>
      </c>
      <c r="B853">
        <v>1</v>
      </c>
      <c r="C853">
        <v>1</v>
      </c>
      <c r="D853">
        <v>0</v>
      </c>
      <c r="E853">
        <v>0</v>
      </c>
      <c r="F853">
        <v>0</v>
      </c>
      <c r="G853">
        <v>1</v>
      </c>
      <c r="H853">
        <v>5</v>
      </c>
      <c r="I853">
        <v>55</v>
      </c>
      <c r="J853">
        <v>0</v>
      </c>
      <c r="K853">
        <v>0</v>
      </c>
      <c r="L853">
        <v>55</v>
      </c>
      <c r="M853">
        <v>51</v>
      </c>
      <c r="N853">
        <v>0</v>
      </c>
      <c r="O853">
        <v>0</v>
      </c>
      <c r="P853">
        <v>51</v>
      </c>
      <c r="Q853">
        <v>550</v>
      </c>
      <c r="R853">
        <v>510</v>
      </c>
      <c r="S853">
        <v>1</v>
      </c>
      <c r="T853">
        <v>2</v>
      </c>
      <c r="U853">
        <v>275</v>
      </c>
      <c r="V853">
        <v>255</v>
      </c>
      <c r="W853">
        <v>953</v>
      </c>
      <c r="X853">
        <v>45</v>
      </c>
      <c r="Y853">
        <v>0</v>
      </c>
      <c r="Z853">
        <v>45</v>
      </c>
      <c r="AA853">
        <v>44</v>
      </c>
      <c r="AB853">
        <v>0</v>
      </c>
      <c r="AC853">
        <v>44</v>
      </c>
    </row>
    <row r="854" spans="1:29">
      <c r="A854">
        <v>3</v>
      </c>
      <c r="B854">
        <v>0</v>
      </c>
      <c r="C854">
        <v>0</v>
      </c>
      <c r="D854">
        <v>1</v>
      </c>
      <c r="E854">
        <v>0</v>
      </c>
      <c r="F854">
        <v>0</v>
      </c>
      <c r="G854">
        <v>0</v>
      </c>
      <c r="H854" t="s">
        <v>247</v>
      </c>
      <c r="I854">
        <v>0</v>
      </c>
      <c r="J854">
        <v>45</v>
      </c>
      <c r="K854">
        <v>0</v>
      </c>
      <c r="L854">
        <v>45</v>
      </c>
      <c r="M854">
        <v>0</v>
      </c>
      <c r="N854">
        <v>52</v>
      </c>
      <c r="O854">
        <v>0</v>
      </c>
      <c r="P854">
        <v>52</v>
      </c>
      <c r="Q854">
        <v>135</v>
      </c>
      <c r="R854">
        <v>156</v>
      </c>
      <c r="S854">
        <v>1</v>
      </c>
      <c r="T854">
        <v>3</v>
      </c>
      <c r="U854">
        <v>135</v>
      </c>
      <c r="V854">
        <v>156</v>
      </c>
      <c r="W854">
        <v>954</v>
      </c>
      <c r="X854">
        <v>0</v>
      </c>
      <c r="Y854">
        <v>55</v>
      </c>
      <c r="Z854">
        <v>55</v>
      </c>
      <c r="AA854">
        <v>0</v>
      </c>
      <c r="AB854">
        <v>66</v>
      </c>
      <c r="AC854">
        <v>66</v>
      </c>
    </row>
    <row r="855" spans="1:29">
      <c r="A855">
        <v>2</v>
      </c>
      <c r="B855">
        <v>0</v>
      </c>
      <c r="C855">
        <v>1</v>
      </c>
      <c r="D855">
        <v>0</v>
      </c>
      <c r="E855">
        <v>0</v>
      </c>
      <c r="F855">
        <v>0</v>
      </c>
      <c r="G855">
        <v>1</v>
      </c>
      <c r="H855" t="s">
        <v>247</v>
      </c>
      <c r="I855">
        <v>50</v>
      </c>
      <c r="J855">
        <v>0</v>
      </c>
      <c r="K855">
        <v>0</v>
      </c>
      <c r="L855">
        <v>50</v>
      </c>
      <c r="M855">
        <v>53</v>
      </c>
      <c r="N855">
        <v>0</v>
      </c>
      <c r="O855">
        <v>0</v>
      </c>
      <c r="P855">
        <v>53</v>
      </c>
      <c r="Q855">
        <v>100</v>
      </c>
      <c r="R855">
        <v>106</v>
      </c>
      <c r="S855">
        <v>0</v>
      </c>
      <c r="T855">
        <v>2</v>
      </c>
      <c r="U855">
        <v>100</v>
      </c>
      <c r="V855">
        <v>106</v>
      </c>
      <c r="W855">
        <v>955</v>
      </c>
      <c r="X855">
        <v>50</v>
      </c>
      <c r="Y855">
        <v>0</v>
      </c>
      <c r="Z855">
        <v>50</v>
      </c>
      <c r="AA855">
        <v>53</v>
      </c>
      <c r="AB855">
        <v>0</v>
      </c>
      <c r="AC855">
        <v>53</v>
      </c>
    </row>
    <row r="856" spans="1:29">
      <c r="A856">
        <v>5</v>
      </c>
      <c r="B856">
        <v>1</v>
      </c>
      <c r="C856">
        <v>0</v>
      </c>
      <c r="D856">
        <v>0</v>
      </c>
      <c r="E856">
        <v>1</v>
      </c>
      <c r="F856">
        <v>1</v>
      </c>
      <c r="G856" t="s">
        <v>247</v>
      </c>
      <c r="H856" t="s">
        <v>247</v>
      </c>
      <c r="I856">
        <v>0</v>
      </c>
      <c r="J856">
        <v>0</v>
      </c>
      <c r="K856">
        <v>30</v>
      </c>
      <c r="L856">
        <v>30</v>
      </c>
      <c r="M856">
        <v>0</v>
      </c>
      <c r="N856">
        <v>0</v>
      </c>
      <c r="O856">
        <v>36</v>
      </c>
      <c r="P856">
        <v>36</v>
      </c>
      <c r="Q856">
        <v>150</v>
      </c>
      <c r="R856">
        <v>180</v>
      </c>
      <c r="S856">
        <v>1</v>
      </c>
      <c r="T856">
        <v>1</v>
      </c>
      <c r="U856">
        <v>150</v>
      </c>
      <c r="V856">
        <v>180</v>
      </c>
      <c r="W856">
        <v>956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</row>
    <row r="857" spans="1:29">
      <c r="A857">
        <v>10</v>
      </c>
      <c r="B857">
        <v>1</v>
      </c>
      <c r="C857">
        <v>1</v>
      </c>
      <c r="D857">
        <v>0</v>
      </c>
      <c r="E857">
        <v>0</v>
      </c>
      <c r="F857">
        <v>0</v>
      </c>
      <c r="G857">
        <v>1</v>
      </c>
      <c r="H857">
        <v>1</v>
      </c>
      <c r="I857">
        <v>91</v>
      </c>
      <c r="J857">
        <v>0</v>
      </c>
      <c r="K857">
        <v>0</v>
      </c>
      <c r="L857">
        <v>91</v>
      </c>
      <c r="M857">
        <v>87</v>
      </c>
      <c r="N857">
        <v>0</v>
      </c>
      <c r="O857">
        <v>0</v>
      </c>
      <c r="P857">
        <v>87</v>
      </c>
      <c r="Q857">
        <v>910</v>
      </c>
      <c r="R857">
        <v>870</v>
      </c>
      <c r="S857">
        <v>1</v>
      </c>
      <c r="T857">
        <v>2</v>
      </c>
      <c r="U857">
        <v>91</v>
      </c>
      <c r="V857">
        <v>87</v>
      </c>
      <c r="W857">
        <v>957</v>
      </c>
      <c r="X857">
        <v>9</v>
      </c>
      <c r="Y857">
        <v>0</v>
      </c>
      <c r="Z857">
        <v>9</v>
      </c>
      <c r="AA857">
        <v>47</v>
      </c>
      <c r="AB857">
        <v>0</v>
      </c>
      <c r="AC857">
        <v>47</v>
      </c>
    </row>
    <row r="858" spans="1:29">
      <c r="A858">
        <v>3</v>
      </c>
      <c r="B858">
        <v>0</v>
      </c>
      <c r="C858">
        <v>1</v>
      </c>
      <c r="D858">
        <v>0</v>
      </c>
      <c r="E858">
        <v>0</v>
      </c>
      <c r="F858">
        <v>0</v>
      </c>
      <c r="G858">
        <v>1</v>
      </c>
      <c r="H858">
        <v>3</v>
      </c>
      <c r="I858">
        <v>33</v>
      </c>
      <c r="J858">
        <v>0</v>
      </c>
      <c r="K858">
        <v>0</v>
      </c>
      <c r="L858">
        <v>33</v>
      </c>
      <c r="M858">
        <v>53</v>
      </c>
      <c r="N858">
        <v>0</v>
      </c>
      <c r="O858">
        <v>0</v>
      </c>
      <c r="P858">
        <v>53</v>
      </c>
      <c r="Q858">
        <v>99</v>
      </c>
      <c r="R858">
        <v>159</v>
      </c>
      <c r="S858">
        <v>0</v>
      </c>
      <c r="T858">
        <v>2</v>
      </c>
      <c r="U858">
        <v>99</v>
      </c>
      <c r="V858">
        <v>159</v>
      </c>
      <c r="W858">
        <v>958</v>
      </c>
      <c r="X858">
        <v>66</v>
      </c>
      <c r="Y858">
        <v>0</v>
      </c>
      <c r="Z858">
        <v>66</v>
      </c>
      <c r="AA858">
        <v>104</v>
      </c>
      <c r="AB858">
        <v>0</v>
      </c>
      <c r="AC858">
        <v>104</v>
      </c>
    </row>
    <row r="859" spans="1:29">
      <c r="A859">
        <v>5</v>
      </c>
      <c r="B859">
        <v>1</v>
      </c>
      <c r="C859">
        <v>0</v>
      </c>
      <c r="D859">
        <v>0</v>
      </c>
      <c r="E859">
        <v>1</v>
      </c>
      <c r="F859">
        <v>1</v>
      </c>
      <c r="G859" t="s">
        <v>247</v>
      </c>
      <c r="H859" t="s">
        <v>247</v>
      </c>
      <c r="I859">
        <v>0</v>
      </c>
      <c r="J859">
        <v>0</v>
      </c>
      <c r="K859">
        <v>35</v>
      </c>
      <c r="L859">
        <v>35</v>
      </c>
      <c r="M859">
        <v>0</v>
      </c>
      <c r="N859">
        <v>0</v>
      </c>
      <c r="O859">
        <v>55</v>
      </c>
      <c r="P859">
        <v>55</v>
      </c>
      <c r="Q859">
        <v>175</v>
      </c>
      <c r="R859">
        <v>275</v>
      </c>
      <c r="S859">
        <v>0</v>
      </c>
      <c r="T859">
        <v>1</v>
      </c>
      <c r="U859">
        <v>175</v>
      </c>
      <c r="V859">
        <v>275</v>
      </c>
      <c r="W859">
        <v>959</v>
      </c>
      <c r="X859">
        <v>0</v>
      </c>
      <c r="Y859">
        <v>0</v>
      </c>
      <c r="Z859">
        <v>0</v>
      </c>
      <c r="AA859">
        <v>0</v>
      </c>
      <c r="AB859">
        <v>0</v>
      </c>
      <c r="AC859">
        <v>0</v>
      </c>
    </row>
    <row r="860" spans="1:29">
      <c r="A860">
        <v>5</v>
      </c>
      <c r="B860">
        <v>1</v>
      </c>
      <c r="C860">
        <v>0</v>
      </c>
      <c r="D860">
        <v>1</v>
      </c>
      <c r="E860">
        <v>0</v>
      </c>
      <c r="F860">
        <v>0</v>
      </c>
      <c r="G860">
        <v>0</v>
      </c>
      <c r="H860">
        <v>3</v>
      </c>
      <c r="I860">
        <v>0</v>
      </c>
      <c r="J860">
        <v>10</v>
      </c>
      <c r="K860">
        <v>0</v>
      </c>
      <c r="L860">
        <v>10</v>
      </c>
      <c r="M860">
        <v>0</v>
      </c>
      <c r="N860">
        <v>66</v>
      </c>
      <c r="O860">
        <v>0</v>
      </c>
      <c r="P860">
        <v>66</v>
      </c>
      <c r="Q860">
        <v>50</v>
      </c>
      <c r="R860">
        <v>330</v>
      </c>
      <c r="S860">
        <v>0</v>
      </c>
      <c r="T860">
        <v>3</v>
      </c>
      <c r="U860">
        <v>30</v>
      </c>
      <c r="V860">
        <v>198</v>
      </c>
      <c r="W860">
        <v>961</v>
      </c>
      <c r="X860">
        <v>0</v>
      </c>
      <c r="Y860">
        <v>130</v>
      </c>
      <c r="Z860">
        <v>130</v>
      </c>
      <c r="AA860">
        <v>0</v>
      </c>
      <c r="AB860">
        <v>253</v>
      </c>
      <c r="AC860">
        <v>253</v>
      </c>
    </row>
    <row r="861" spans="1:29">
      <c r="A861">
        <v>2</v>
      </c>
      <c r="B861">
        <v>0</v>
      </c>
      <c r="C861">
        <v>0</v>
      </c>
      <c r="D861">
        <v>0</v>
      </c>
      <c r="E861">
        <v>1</v>
      </c>
      <c r="F861">
        <v>1</v>
      </c>
      <c r="G861" t="s">
        <v>247</v>
      </c>
      <c r="H861" t="s">
        <v>247</v>
      </c>
      <c r="I861">
        <v>0</v>
      </c>
      <c r="J861">
        <v>0</v>
      </c>
      <c r="K861">
        <v>70</v>
      </c>
      <c r="L861">
        <v>70</v>
      </c>
      <c r="M861">
        <v>0</v>
      </c>
      <c r="N861">
        <v>0</v>
      </c>
      <c r="O861">
        <v>70</v>
      </c>
      <c r="P861">
        <v>70</v>
      </c>
      <c r="Q861">
        <v>140</v>
      </c>
      <c r="R861">
        <v>140</v>
      </c>
      <c r="S861">
        <v>1</v>
      </c>
      <c r="T861">
        <v>1</v>
      </c>
      <c r="U861">
        <v>140</v>
      </c>
      <c r="V861">
        <v>140</v>
      </c>
      <c r="W861">
        <v>962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</row>
    <row r="862" spans="1:29">
      <c r="A862">
        <v>3</v>
      </c>
      <c r="B862">
        <v>0</v>
      </c>
      <c r="C862">
        <v>1</v>
      </c>
      <c r="D862">
        <v>0</v>
      </c>
      <c r="E862">
        <v>0</v>
      </c>
      <c r="F862">
        <v>0</v>
      </c>
      <c r="G862">
        <v>1</v>
      </c>
      <c r="H862" t="s">
        <v>247</v>
      </c>
      <c r="I862">
        <v>33</v>
      </c>
      <c r="J862">
        <v>0</v>
      </c>
      <c r="K862">
        <v>0</v>
      </c>
      <c r="L862">
        <v>33</v>
      </c>
      <c r="M862">
        <v>32</v>
      </c>
      <c r="N862">
        <v>0</v>
      </c>
      <c r="O862">
        <v>0</v>
      </c>
      <c r="P862">
        <v>32</v>
      </c>
      <c r="Q862">
        <v>99</v>
      </c>
      <c r="R862">
        <v>96</v>
      </c>
      <c r="S862">
        <v>1</v>
      </c>
      <c r="T862">
        <v>2</v>
      </c>
      <c r="U862">
        <v>99</v>
      </c>
      <c r="V862">
        <v>96</v>
      </c>
      <c r="W862">
        <v>963</v>
      </c>
      <c r="X862">
        <v>67</v>
      </c>
      <c r="Y862">
        <v>0</v>
      </c>
      <c r="Z862">
        <v>67</v>
      </c>
      <c r="AA862">
        <v>64</v>
      </c>
      <c r="AB862">
        <v>0</v>
      </c>
      <c r="AC862">
        <v>64</v>
      </c>
    </row>
    <row r="863" spans="1:29">
      <c r="A863">
        <v>8</v>
      </c>
      <c r="B863">
        <v>1</v>
      </c>
      <c r="C863">
        <v>0</v>
      </c>
      <c r="D863">
        <v>1</v>
      </c>
      <c r="E863">
        <v>0</v>
      </c>
      <c r="F863">
        <v>0</v>
      </c>
      <c r="G863">
        <v>0</v>
      </c>
      <c r="H863">
        <v>5</v>
      </c>
      <c r="I863">
        <v>0</v>
      </c>
      <c r="J863">
        <v>20</v>
      </c>
      <c r="K863">
        <v>0</v>
      </c>
      <c r="L863">
        <v>20</v>
      </c>
      <c r="M863">
        <v>0</v>
      </c>
      <c r="N863">
        <v>90</v>
      </c>
      <c r="O863">
        <v>0</v>
      </c>
      <c r="P863">
        <v>90</v>
      </c>
      <c r="Q863">
        <v>160</v>
      </c>
      <c r="R863">
        <v>720</v>
      </c>
      <c r="S863">
        <v>0</v>
      </c>
      <c r="T863">
        <v>3</v>
      </c>
      <c r="U863">
        <v>100</v>
      </c>
      <c r="V863">
        <v>450</v>
      </c>
      <c r="W863">
        <v>964</v>
      </c>
      <c r="X863">
        <v>0</v>
      </c>
      <c r="Y863">
        <v>80</v>
      </c>
      <c r="Z863">
        <v>80</v>
      </c>
      <c r="AA863">
        <v>0</v>
      </c>
      <c r="AB863">
        <v>361</v>
      </c>
      <c r="AC863">
        <v>361</v>
      </c>
    </row>
    <row r="864" spans="1:29">
      <c r="A864">
        <v>5</v>
      </c>
      <c r="B864">
        <v>1</v>
      </c>
      <c r="C864">
        <v>0</v>
      </c>
      <c r="D864">
        <v>1</v>
      </c>
      <c r="E864">
        <v>0</v>
      </c>
      <c r="F864">
        <v>0</v>
      </c>
      <c r="G864">
        <v>0</v>
      </c>
      <c r="H864" t="s">
        <v>247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3</v>
      </c>
      <c r="U864">
        <v>0</v>
      </c>
      <c r="V864">
        <v>0</v>
      </c>
      <c r="W864">
        <v>966</v>
      </c>
      <c r="X864">
        <v>0</v>
      </c>
      <c r="Y864">
        <v>100</v>
      </c>
      <c r="Z864">
        <v>100</v>
      </c>
      <c r="AA864">
        <v>0</v>
      </c>
      <c r="AB864">
        <v>139</v>
      </c>
      <c r="AC864">
        <v>139</v>
      </c>
    </row>
    <row r="865" spans="1:29">
      <c r="A865">
        <v>7</v>
      </c>
      <c r="B865">
        <v>1</v>
      </c>
      <c r="C865">
        <v>1</v>
      </c>
      <c r="D865">
        <v>0</v>
      </c>
      <c r="E865">
        <v>0</v>
      </c>
      <c r="F865">
        <v>0</v>
      </c>
      <c r="G865">
        <v>1</v>
      </c>
      <c r="H865" t="s">
        <v>247</v>
      </c>
      <c r="I865">
        <v>18</v>
      </c>
      <c r="J865">
        <v>0</v>
      </c>
      <c r="K865">
        <v>0</v>
      </c>
      <c r="L865">
        <v>18</v>
      </c>
      <c r="M865">
        <v>38</v>
      </c>
      <c r="N865">
        <v>0</v>
      </c>
      <c r="O865">
        <v>0</v>
      </c>
      <c r="P865">
        <v>38</v>
      </c>
      <c r="Q865">
        <v>126</v>
      </c>
      <c r="R865">
        <v>266</v>
      </c>
      <c r="S865">
        <v>1</v>
      </c>
      <c r="T865">
        <v>2</v>
      </c>
      <c r="U865">
        <v>126</v>
      </c>
      <c r="V865">
        <v>266</v>
      </c>
      <c r="W865">
        <v>967</v>
      </c>
      <c r="X865">
        <v>82</v>
      </c>
      <c r="Y865">
        <v>0</v>
      </c>
      <c r="Z865">
        <v>82</v>
      </c>
      <c r="AA865">
        <v>241</v>
      </c>
      <c r="AB865">
        <v>0</v>
      </c>
      <c r="AC865">
        <v>241</v>
      </c>
    </row>
    <row r="866" spans="1:29">
      <c r="A866">
        <v>6</v>
      </c>
      <c r="B866">
        <v>1</v>
      </c>
      <c r="C866">
        <v>0</v>
      </c>
      <c r="D866">
        <v>0</v>
      </c>
      <c r="E866">
        <v>1</v>
      </c>
      <c r="F866">
        <v>1</v>
      </c>
      <c r="G866" t="s">
        <v>247</v>
      </c>
      <c r="H866" t="s">
        <v>247</v>
      </c>
      <c r="I866">
        <v>0</v>
      </c>
      <c r="J866">
        <v>0</v>
      </c>
      <c r="K866">
        <v>40</v>
      </c>
      <c r="L866">
        <v>40</v>
      </c>
      <c r="M866">
        <v>0</v>
      </c>
      <c r="N866">
        <v>0</v>
      </c>
      <c r="O866">
        <v>46</v>
      </c>
      <c r="P866">
        <v>46</v>
      </c>
      <c r="Q866">
        <v>240</v>
      </c>
      <c r="R866">
        <v>276</v>
      </c>
      <c r="S866">
        <v>1</v>
      </c>
      <c r="T866">
        <v>1</v>
      </c>
      <c r="U866">
        <v>240</v>
      </c>
      <c r="V866">
        <v>276</v>
      </c>
      <c r="W866">
        <v>968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</row>
    <row r="867" spans="1:29">
      <c r="A867">
        <v>6</v>
      </c>
      <c r="B867">
        <v>1</v>
      </c>
      <c r="C867">
        <v>1</v>
      </c>
      <c r="D867">
        <v>0</v>
      </c>
      <c r="E867">
        <v>0</v>
      </c>
      <c r="F867">
        <v>0</v>
      </c>
      <c r="G867">
        <v>1</v>
      </c>
      <c r="H867" t="s">
        <v>247</v>
      </c>
      <c r="I867">
        <v>20</v>
      </c>
      <c r="J867">
        <v>0</v>
      </c>
      <c r="K867">
        <v>0</v>
      </c>
      <c r="L867">
        <v>20</v>
      </c>
      <c r="M867">
        <v>51</v>
      </c>
      <c r="N867">
        <v>0</v>
      </c>
      <c r="O867">
        <v>0</v>
      </c>
      <c r="P867">
        <v>51</v>
      </c>
      <c r="Q867">
        <v>120</v>
      </c>
      <c r="R867">
        <v>306</v>
      </c>
      <c r="S867">
        <v>1</v>
      </c>
      <c r="T867">
        <v>2</v>
      </c>
      <c r="U867">
        <v>120</v>
      </c>
      <c r="V867">
        <v>306</v>
      </c>
      <c r="W867">
        <v>969</v>
      </c>
      <c r="X867">
        <v>80</v>
      </c>
      <c r="Y867">
        <v>0</v>
      </c>
      <c r="Z867">
        <v>80</v>
      </c>
      <c r="AA867">
        <v>241</v>
      </c>
      <c r="AB867">
        <v>0</v>
      </c>
      <c r="AC867">
        <v>241</v>
      </c>
    </row>
    <row r="868" spans="1:29">
      <c r="A868">
        <v>2</v>
      </c>
      <c r="B868">
        <v>0</v>
      </c>
      <c r="C868">
        <v>1</v>
      </c>
      <c r="D868">
        <v>0</v>
      </c>
      <c r="E868">
        <v>0</v>
      </c>
      <c r="F868">
        <v>0</v>
      </c>
      <c r="G868">
        <v>1</v>
      </c>
      <c r="H868" t="s">
        <v>247</v>
      </c>
      <c r="I868">
        <v>70</v>
      </c>
      <c r="J868">
        <v>0</v>
      </c>
      <c r="K868">
        <v>0</v>
      </c>
      <c r="L868">
        <v>70</v>
      </c>
      <c r="M868">
        <v>54</v>
      </c>
      <c r="N868">
        <v>0</v>
      </c>
      <c r="O868">
        <v>0</v>
      </c>
      <c r="P868">
        <v>54</v>
      </c>
      <c r="Q868">
        <v>140</v>
      </c>
      <c r="R868">
        <v>108</v>
      </c>
      <c r="S868">
        <v>0</v>
      </c>
      <c r="T868">
        <v>2</v>
      </c>
      <c r="U868">
        <v>140</v>
      </c>
      <c r="V868">
        <v>108</v>
      </c>
      <c r="W868">
        <v>970</v>
      </c>
      <c r="X868">
        <v>30</v>
      </c>
      <c r="Y868">
        <v>0</v>
      </c>
      <c r="Z868">
        <v>30</v>
      </c>
      <c r="AA868">
        <v>59</v>
      </c>
      <c r="AB868">
        <v>0</v>
      </c>
      <c r="AC868">
        <v>59</v>
      </c>
    </row>
    <row r="869" spans="1:29">
      <c r="A869">
        <v>5</v>
      </c>
      <c r="B869">
        <v>1</v>
      </c>
      <c r="C869">
        <v>0</v>
      </c>
      <c r="D869">
        <v>1</v>
      </c>
      <c r="E869">
        <v>0</v>
      </c>
      <c r="F869">
        <v>0</v>
      </c>
      <c r="G869">
        <v>0</v>
      </c>
      <c r="H869">
        <v>5</v>
      </c>
      <c r="I869">
        <v>0</v>
      </c>
      <c r="J869">
        <v>10</v>
      </c>
      <c r="K869">
        <v>0</v>
      </c>
      <c r="L869">
        <v>10</v>
      </c>
      <c r="M869">
        <v>0</v>
      </c>
      <c r="N869">
        <v>66</v>
      </c>
      <c r="O869">
        <v>0</v>
      </c>
      <c r="P869">
        <v>66</v>
      </c>
      <c r="Q869">
        <v>50</v>
      </c>
      <c r="R869">
        <v>330</v>
      </c>
      <c r="S869">
        <v>0</v>
      </c>
      <c r="T869">
        <v>3</v>
      </c>
      <c r="U869">
        <v>50</v>
      </c>
      <c r="V869">
        <v>330</v>
      </c>
      <c r="W869">
        <v>971</v>
      </c>
      <c r="X869">
        <v>0</v>
      </c>
      <c r="Y869">
        <v>100</v>
      </c>
      <c r="Z869">
        <v>100</v>
      </c>
      <c r="AA869">
        <v>0</v>
      </c>
      <c r="AB869">
        <v>258</v>
      </c>
      <c r="AC869">
        <v>258</v>
      </c>
    </row>
    <row r="870" spans="1:29">
      <c r="A870">
        <v>3</v>
      </c>
      <c r="B870">
        <v>0</v>
      </c>
      <c r="C870">
        <v>0</v>
      </c>
      <c r="D870">
        <v>0</v>
      </c>
      <c r="E870">
        <v>1</v>
      </c>
      <c r="F870">
        <v>1</v>
      </c>
      <c r="G870" t="s">
        <v>247</v>
      </c>
      <c r="H870" t="s">
        <v>247</v>
      </c>
      <c r="I870">
        <v>0</v>
      </c>
      <c r="J870">
        <v>0</v>
      </c>
      <c r="K870">
        <v>65</v>
      </c>
      <c r="L870">
        <v>65</v>
      </c>
      <c r="M870">
        <v>0</v>
      </c>
      <c r="N870">
        <v>0</v>
      </c>
      <c r="O870">
        <v>65</v>
      </c>
      <c r="P870">
        <v>65</v>
      </c>
      <c r="Q870">
        <v>195</v>
      </c>
      <c r="R870">
        <v>195</v>
      </c>
      <c r="S870">
        <v>0</v>
      </c>
      <c r="T870">
        <v>1</v>
      </c>
      <c r="U870">
        <v>195</v>
      </c>
      <c r="V870">
        <v>195</v>
      </c>
      <c r="W870">
        <v>972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</row>
    <row r="871" spans="1:29">
      <c r="A871">
        <v>2</v>
      </c>
      <c r="B871">
        <v>0</v>
      </c>
      <c r="C871">
        <v>0</v>
      </c>
      <c r="D871">
        <v>1</v>
      </c>
      <c r="E871">
        <v>0</v>
      </c>
      <c r="F871">
        <v>0</v>
      </c>
      <c r="G871">
        <v>0</v>
      </c>
      <c r="H871">
        <v>1</v>
      </c>
      <c r="I871">
        <v>0</v>
      </c>
      <c r="J871">
        <v>75</v>
      </c>
      <c r="K871">
        <v>0</v>
      </c>
      <c r="L871">
        <v>75</v>
      </c>
      <c r="M871">
        <v>0</v>
      </c>
      <c r="N871">
        <v>80</v>
      </c>
      <c r="O871">
        <v>0</v>
      </c>
      <c r="P871">
        <v>80</v>
      </c>
      <c r="Q871">
        <v>150</v>
      </c>
      <c r="R871">
        <v>160</v>
      </c>
      <c r="S871">
        <v>1</v>
      </c>
      <c r="T871">
        <v>3</v>
      </c>
      <c r="U871">
        <v>75</v>
      </c>
      <c r="V871">
        <v>80</v>
      </c>
      <c r="W871">
        <v>974</v>
      </c>
      <c r="X871">
        <v>0</v>
      </c>
      <c r="Y871">
        <v>25</v>
      </c>
      <c r="Z871">
        <v>25</v>
      </c>
      <c r="AA871">
        <v>0</v>
      </c>
      <c r="AB871">
        <v>38</v>
      </c>
      <c r="AC871">
        <v>38</v>
      </c>
    </row>
    <row r="872" spans="1:29">
      <c r="A872">
        <v>7</v>
      </c>
      <c r="B872">
        <v>1</v>
      </c>
      <c r="C872">
        <v>0</v>
      </c>
      <c r="D872">
        <v>1</v>
      </c>
      <c r="E872">
        <v>0</v>
      </c>
      <c r="F872">
        <v>0</v>
      </c>
      <c r="G872">
        <v>0</v>
      </c>
      <c r="H872" t="s">
        <v>247</v>
      </c>
      <c r="I872">
        <v>0</v>
      </c>
      <c r="J872">
        <v>30</v>
      </c>
      <c r="K872">
        <v>0</v>
      </c>
      <c r="L872">
        <v>30</v>
      </c>
      <c r="M872">
        <v>0</v>
      </c>
      <c r="N872">
        <v>100</v>
      </c>
      <c r="O872">
        <v>0</v>
      </c>
      <c r="P872">
        <v>100</v>
      </c>
      <c r="Q872">
        <v>210</v>
      </c>
      <c r="R872">
        <v>700</v>
      </c>
      <c r="S872">
        <v>0</v>
      </c>
      <c r="T872">
        <v>3</v>
      </c>
      <c r="U872">
        <v>210</v>
      </c>
      <c r="V872">
        <v>700</v>
      </c>
      <c r="W872">
        <v>976</v>
      </c>
      <c r="X872">
        <v>0</v>
      </c>
      <c r="Y872">
        <v>70</v>
      </c>
      <c r="Z872">
        <v>70</v>
      </c>
      <c r="AA872">
        <v>0</v>
      </c>
      <c r="AB872">
        <v>340</v>
      </c>
      <c r="AC872">
        <v>340</v>
      </c>
    </row>
    <row r="873" spans="1:29">
      <c r="A873">
        <v>6</v>
      </c>
      <c r="B873">
        <v>1</v>
      </c>
      <c r="C873">
        <v>0</v>
      </c>
      <c r="D873">
        <v>0</v>
      </c>
      <c r="E873">
        <v>1</v>
      </c>
      <c r="F873">
        <v>1</v>
      </c>
      <c r="G873" t="s">
        <v>247</v>
      </c>
      <c r="H873" t="s">
        <v>247</v>
      </c>
      <c r="I873">
        <v>0</v>
      </c>
      <c r="J873">
        <v>0</v>
      </c>
      <c r="K873">
        <v>70</v>
      </c>
      <c r="L873">
        <v>70</v>
      </c>
      <c r="M873">
        <v>0</v>
      </c>
      <c r="N873">
        <v>0</v>
      </c>
      <c r="O873">
        <v>72</v>
      </c>
      <c r="P873">
        <v>72</v>
      </c>
      <c r="Q873">
        <v>420</v>
      </c>
      <c r="R873">
        <v>432</v>
      </c>
      <c r="S873">
        <v>1</v>
      </c>
      <c r="T873">
        <v>1</v>
      </c>
      <c r="U873">
        <v>420</v>
      </c>
      <c r="V873">
        <v>432</v>
      </c>
      <c r="W873">
        <v>977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</row>
    <row r="874" spans="1:29">
      <c r="A874">
        <v>4</v>
      </c>
      <c r="B874">
        <v>0</v>
      </c>
      <c r="C874">
        <v>1</v>
      </c>
      <c r="D874">
        <v>0</v>
      </c>
      <c r="E874">
        <v>0</v>
      </c>
      <c r="F874">
        <v>0</v>
      </c>
      <c r="G874">
        <v>1</v>
      </c>
      <c r="H874" t="s">
        <v>247</v>
      </c>
      <c r="I874">
        <v>25</v>
      </c>
      <c r="J874">
        <v>0</v>
      </c>
      <c r="K874">
        <v>0</v>
      </c>
      <c r="L874">
        <v>25</v>
      </c>
      <c r="M874">
        <v>50</v>
      </c>
      <c r="N874">
        <v>0</v>
      </c>
      <c r="O874">
        <v>0</v>
      </c>
      <c r="P874">
        <v>50</v>
      </c>
      <c r="Q874">
        <v>100</v>
      </c>
      <c r="R874">
        <v>200</v>
      </c>
      <c r="S874">
        <v>1</v>
      </c>
      <c r="T874">
        <v>2</v>
      </c>
      <c r="U874">
        <v>100</v>
      </c>
      <c r="V874">
        <v>200</v>
      </c>
      <c r="W874">
        <v>978</v>
      </c>
      <c r="X874">
        <v>75</v>
      </c>
      <c r="Y874">
        <v>0</v>
      </c>
      <c r="Z874">
        <v>75</v>
      </c>
      <c r="AA874">
        <v>153</v>
      </c>
      <c r="AB874">
        <v>0</v>
      </c>
      <c r="AC874">
        <v>153</v>
      </c>
    </row>
    <row r="875" spans="1:29">
      <c r="A875">
        <v>6</v>
      </c>
      <c r="B875">
        <v>1</v>
      </c>
      <c r="C875">
        <v>0</v>
      </c>
      <c r="D875">
        <v>0</v>
      </c>
      <c r="E875">
        <v>1</v>
      </c>
      <c r="F875">
        <v>1</v>
      </c>
      <c r="G875" t="s">
        <v>247</v>
      </c>
      <c r="H875" t="s">
        <v>247</v>
      </c>
      <c r="I875">
        <v>0</v>
      </c>
      <c r="J875">
        <v>0</v>
      </c>
      <c r="K875">
        <v>55</v>
      </c>
      <c r="L875">
        <v>55</v>
      </c>
      <c r="M875">
        <v>0</v>
      </c>
      <c r="N875">
        <v>0</v>
      </c>
      <c r="O875">
        <v>70</v>
      </c>
      <c r="P875">
        <v>70</v>
      </c>
      <c r="Q875">
        <v>330</v>
      </c>
      <c r="R875">
        <v>420</v>
      </c>
      <c r="S875">
        <v>0</v>
      </c>
      <c r="T875">
        <v>1</v>
      </c>
      <c r="U875">
        <v>330</v>
      </c>
      <c r="V875">
        <v>420</v>
      </c>
      <c r="W875">
        <v>979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</row>
    <row r="876" spans="1:29">
      <c r="A876">
        <v>8</v>
      </c>
      <c r="B876">
        <v>1</v>
      </c>
      <c r="C876">
        <v>0</v>
      </c>
      <c r="D876">
        <v>1</v>
      </c>
      <c r="E876">
        <v>0</v>
      </c>
      <c r="F876">
        <v>0</v>
      </c>
      <c r="G876">
        <v>0</v>
      </c>
      <c r="H876" t="s">
        <v>247</v>
      </c>
      <c r="I876">
        <v>0</v>
      </c>
      <c r="J876">
        <v>25</v>
      </c>
      <c r="K876">
        <v>0</v>
      </c>
      <c r="L876">
        <v>25</v>
      </c>
      <c r="M876">
        <v>0</v>
      </c>
      <c r="N876">
        <v>48</v>
      </c>
      <c r="O876">
        <v>0</v>
      </c>
      <c r="P876">
        <v>48</v>
      </c>
      <c r="Q876">
        <v>200</v>
      </c>
      <c r="R876">
        <v>384</v>
      </c>
      <c r="S876">
        <v>1</v>
      </c>
      <c r="T876">
        <v>3</v>
      </c>
      <c r="U876">
        <v>200</v>
      </c>
      <c r="V876">
        <v>384</v>
      </c>
      <c r="W876">
        <v>980</v>
      </c>
      <c r="X876">
        <v>0</v>
      </c>
      <c r="Y876">
        <v>75</v>
      </c>
      <c r="Z876">
        <v>75</v>
      </c>
      <c r="AA876">
        <v>0</v>
      </c>
      <c r="AB876">
        <v>102</v>
      </c>
      <c r="AC876">
        <v>102</v>
      </c>
    </row>
    <row r="877" spans="1:29">
      <c r="A877">
        <v>3</v>
      </c>
      <c r="B877">
        <v>0</v>
      </c>
      <c r="C877">
        <v>0</v>
      </c>
      <c r="D877">
        <v>1</v>
      </c>
      <c r="E877">
        <v>0</v>
      </c>
      <c r="F877">
        <v>0</v>
      </c>
      <c r="G877">
        <v>0</v>
      </c>
      <c r="H877" t="s">
        <v>247</v>
      </c>
      <c r="I877">
        <v>0</v>
      </c>
      <c r="J877">
        <v>25</v>
      </c>
      <c r="K877">
        <v>0</v>
      </c>
      <c r="L877">
        <v>25</v>
      </c>
      <c r="M877">
        <v>0</v>
      </c>
      <c r="N877">
        <v>22</v>
      </c>
      <c r="O877">
        <v>0</v>
      </c>
      <c r="P877">
        <v>22</v>
      </c>
      <c r="Q877">
        <v>75</v>
      </c>
      <c r="R877">
        <v>66</v>
      </c>
      <c r="S877">
        <v>1</v>
      </c>
      <c r="T877">
        <v>3</v>
      </c>
      <c r="U877">
        <v>75</v>
      </c>
      <c r="V877">
        <v>66</v>
      </c>
      <c r="W877">
        <v>981</v>
      </c>
      <c r="X877">
        <v>0</v>
      </c>
      <c r="Y877">
        <v>75</v>
      </c>
      <c r="Z877">
        <v>75</v>
      </c>
      <c r="AA877">
        <v>0</v>
      </c>
      <c r="AB877">
        <v>71</v>
      </c>
      <c r="AC877">
        <v>71</v>
      </c>
    </row>
    <row r="878" spans="1:29">
      <c r="A878">
        <v>4</v>
      </c>
      <c r="B878">
        <v>0</v>
      </c>
      <c r="C878">
        <v>1</v>
      </c>
      <c r="D878">
        <v>0</v>
      </c>
      <c r="E878">
        <v>0</v>
      </c>
      <c r="F878">
        <v>0</v>
      </c>
      <c r="G878">
        <v>1</v>
      </c>
      <c r="H878" t="s">
        <v>247</v>
      </c>
      <c r="I878">
        <v>40</v>
      </c>
      <c r="J878">
        <v>0</v>
      </c>
      <c r="K878">
        <v>0</v>
      </c>
      <c r="L878">
        <v>40</v>
      </c>
      <c r="M878">
        <v>65</v>
      </c>
      <c r="N878">
        <v>0</v>
      </c>
      <c r="O878">
        <v>0</v>
      </c>
      <c r="P878">
        <v>65</v>
      </c>
      <c r="Q878">
        <v>160</v>
      </c>
      <c r="R878">
        <v>260</v>
      </c>
      <c r="S878">
        <v>1</v>
      </c>
      <c r="T878">
        <v>2</v>
      </c>
      <c r="U878">
        <v>160</v>
      </c>
      <c r="V878">
        <v>260</v>
      </c>
      <c r="W878">
        <v>982</v>
      </c>
      <c r="X878">
        <v>70</v>
      </c>
      <c r="Y878">
        <v>0</v>
      </c>
      <c r="Z878">
        <v>70</v>
      </c>
      <c r="AA878">
        <v>122</v>
      </c>
      <c r="AB878">
        <v>0</v>
      </c>
      <c r="AC878">
        <v>122</v>
      </c>
    </row>
    <row r="879" spans="1:29">
      <c r="A879">
        <v>5</v>
      </c>
      <c r="B879">
        <v>1</v>
      </c>
      <c r="C879">
        <v>1</v>
      </c>
      <c r="D879">
        <v>0</v>
      </c>
      <c r="E879">
        <v>0</v>
      </c>
      <c r="F879">
        <v>0</v>
      </c>
      <c r="G879">
        <v>1</v>
      </c>
      <c r="H879" t="s">
        <v>247</v>
      </c>
      <c r="I879">
        <v>20</v>
      </c>
      <c r="J879">
        <v>0</v>
      </c>
      <c r="K879">
        <v>0</v>
      </c>
      <c r="L879">
        <v>20</v>
      </c>
      <c r="M879">
        <v>66</v>
      </c>
      <c r="N879">
        <v>0</v>
      </c>
      <c r="O879">
        <v>0</v>
      </c>
      <c r="P879">
        <v>66</v>
      </c>
      <c r="Q879">
        <v>100</v>
      </c>
      <c r="R879">
        <v>330</v>
      </c>
      <c r="S879">
        <v>1</v>
      </c>
      <c r="T879">
        <v>2</v>
      </c>
      <c r="U879">
        <v>100</v>
      </c>
      <c r="V879">
        <v>330</v>
      </c>
      <c r="W879">
        <v>983</v>
      </c>
      <c r="X879">
        <v>80</v>
      </c>
      <c r="Y879">
        <v>0</v>
      </c>
      <c r="Z879">
        <v>80</v>
      </c>
      <c r="AA879">
        <v>258</v>
      </c>
      <c r="AB879">
        <v>0</v>
      </c>
      <c r="AC879">
        <v>258</v>
      </c>
    </row>
    <row r="880" spans="1:29">
      <c r="A880">
        <v>5</v>
      </c>
      <c r="B880">
        <v>1</v>
      </c>
      <c r="C880">
        <v>0</v>
      </c>
      <c r="D880">
        <v>1</v>
      </c>
      <c r="E880">
        <v>0</v>
      </c>
      <c r="F880">
        <v>0</v>
      </c>
      <c r="G880">
        <v>0</v>
      </c>
      <c r="H880" t="s">
        <v>247</v>
      </c>
      <c r="I880">
        <v>0</v>
      </c>
      <c r="J880">
        <v>30</v>
      </c>
      <c r="K880">
        <v>0</v>
      </c>
      <c r="L880">
        <v>30</v>
      </c>
      <c r="M880">
        <v>0</v>
      </c>
      <c r="N880">
        <v>33</v>
      </c>
      <c r="O880">
        <v>0</v>
      </c>
      <c r="P880">
        <v>33</v>
      </c>
      <c r="Q880">
        <v>150</v>
      </c>
      <c r="R880">
        <v>165</v>
      </c>
      <c r="S880">
        <v>1</v>
      </c>
      <c r="T880">
        <v>3</v>
      </c>
      <c r="U880">
        <v>150</v>
      </c>
      <c r="V880">
        <v>165</v>
      </c>
      <c r="W880">
        <v>984</v>
      </c>
      <c r="X880">
        <v>0</v>
      </c>
      <c r="Y880">
        <v>70</v>
      </c>
      <c r="Z880">
        <v>70</v>
      </c>
      <c r="AA880">
        <v>0</v>
      </c>
      <c r="AB880">
        <v>113</v>
      </c>
      <c r="AC880">
        <v>113</v>
      </c>
    </row>
    <row r="881" spans="1:29">
      <c r="A881">
        <v>3</v>
      </c>
      <c r="B881">
        <v>0</v>
      </c>
      <c r="C881">
        <v>1</v>
      </c>
      <c r="D881">
        <v>0</v>
      </c>
      <c r="E881">
        <v>0</v>
      </c>
      <c r="F881">
        <v>0</v>
      </c>
      <c r="G881">
        <v>1</v>
      </c>
      <c r="H881" t="s">
        <v>247</v>
      </c>
      <c r="I881">
        <v>35</v>
      </c>
      <c r="J881">
        <v>0</v>
      </c>
      <c r="K881">
        <v>0</v>
      </c>
      <c r="L881">
        <v>35</v>
      </c>
      <c r="M881">
        <v>34</v>
      </c>
      <c r="N881">
        <v>0</v>
      </c>
      <c r="O881">
        <v>0</v>
      </c>
      <c r="P881">
        <v>34</v>
      </c>
      <c r="Q881">
        <v>105</v>
      </c>
      <c r="R881">
        <v>102</v>
      </c>
      <c r="S881">
        <v>1</v>
      </c>
      <c r="T881">
        <v>2</v>
      </c>
      <c r="U881">
        <v>105</v>
      </c>
      <c r="V881">
        <v>102</v>
      </c>
      <c r="W881">
        <v>985</v>
      </c>
      <c r="X881">
        <v>65</v>
      </c>
      <c r="Y881">
        <v>0</v>
      </c>
      <c r="Z881">
        <v>65</v>
      </c>
      <c r="AA881">
        <v>43</v>
      </c>
      <c r="AB881">
        <v>0</v>
      </c>
      <c r="AC881">
        <v>43</v>
      </c>
    </row>
    <row r="882" spans="1:29">
      <c r="A882">
        <v>7</v>
      </c>
      <c r="B882">
        <v>1</v>
      </c>
      <c r="C882">
        <v>0</v>
      </c>
      <c r="D882">
        <v>0</v>
      </c>
      <c r="E882">
        <v>1</v>
      </c>
      <c r="F882">
        <v>1</v>
      </c>
      <c r="G882" t="s">
        <v>247</v>
      </c>
      <c r="H882" t="s">
        <v>247</v>
      </c>
      <c r="I882">
        <v>0</v>
      </c>
      <c r="J882">
        <v>0</v>
      </c>
      <c r="K882">
        <v>20</v>
      </c>
      <c r="L882">
        <v>20</v>
      </c>
      <c r="M882">
        <v>0</v>
      </c>
      <c r="N882">
        <v>0</v>
      </c>
      <c r="O882">
        <v>18</v>
      </c>
      <c r="P882">
        <v>18</v>
      </c>
      <c r="Q882">
        <v>140</v>
      </c>
      <c r="R882">
        <v>126</v>
      </c>
      <c r="S882">
        <v>0</v>
      </c>
      <c r="T882">
        <v>1</v>
      </c>
      <c r="U882">
        <v>140</v>
      </c>
      <c r="V882">
        <v>126</v>
      </c>
      <c r="W882">
        <v>986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</row>
    <row r="883" spans="1:29">
      <c r="A883">
        <v>2</v>
      </c>
      <c r="B883">
        <v>0</v>
      </c>
      <c r="C883">
        <v>0</v>
      </c>
      <c r="D883">
        <v>0</v>
      </c>
      <c r="E883">
        <v>1</v>
      </c>
      <c r="F883">
        <v>1</v>
      </c>
      <c r="G883" t="s">
        <v>247</v>
      </c>
      <c r="H883" t="s">
        <v>247</v>
      </c>
      <c r="I883">
        <v>0</v>
      </c>
      <c r="J883">
        <v>0</v>
      </c>
      <c r="K883">
        <v>15</v>
      </c>
      <c r="L883">
        <v>15</v>
      </c>
      <c r="M883">
        <v>0</v>
      </c>
      <c r="N883">
        <v>0</v>
      </c>
      <c r="O883">
        <v>73</v>
      </c>
      <c r="P883">
        <v>73</v>
      </c>
      <c r="Q883">
        <v>30</v>
      </c>
      <c r="R883">
        <v>146</v>
      </c>
      <c r="S883">
        <v>1</v>
      </c>
      <c r="T883">
        <v>1</v>
      </c>
      <c r="U883">
        <v>30</v>
      </c>
      <c r="V883">
        <v>146</v>
      </c>
      <c r="W883">
        <v>987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0</v>
      </c>
    </row>
    <row r="884" spans="1:29">
      <c r="A884">
        <v>9</v>
      </c>
      <c r="B884">
        <v>1</v>
      </c>
      <c r="C884">
        <v>0</v>
      </c>
      <c r="D884">
        <v>1</v>
      </c>
      <c r="E884">
        <v>0</v>
      </c>
      <c r="F884">
        <v>0</v>
      </c>
      <c r="G884">
        <v>0</v>
      </c>
      <c r="H884" t="s">
        <v>247</v>
      </c>
      <c r="I884">
        <v>0</v>
      </c>
      <c r="J884">
        <v>30</v>
      </c>
      <c r="K884">
        <v>0</v>
      </c>
      <c r="L884">
        <v>30</v>
      </c>
      <c r="M884">
        <v>0</v>
      </c>
      <c r="N884">
        <v>94</v>
      </c>
      <c r="O884">
        <v>0</v>
      </c>
      <c r="P884">
        <v>94</v>
      </c>
      <c r="Q884">
        <v>270</v>
      </c>
      <c r="R884">
        <v>846</v>
      </c>
      <c r="S884">
        <v>0</v>
      </c>
      <c r="T884">
        <v>3</v>
      </c>
      <c r="U884">
        <v>270</v>
      </c>
      <c r="V884">
        <v>846</v>
      </c>
      <c r="W884">
        <v>988</v>
      </c>
      <c r="X884">
        <v>0</v>
      </c>
      <c r="Y884">
        <v>70</v>
      </c>
      <c r="Z884">
        <v>70</v>
      </c>
      <c r="AA884">
        <v>0</v>
      </c>
      <c r="AB884">
        <v>554</v>
      </c>
      <c r="AC884">
        <v>554</v>
      </c>
    </row>
    <row r="885" spans="1:29">
      <c r="A885">
        <v>2</v>
      </c>
      <c r="B885">
        <v>0</v>
      </c>
      <c r="C885">
        <v>0</v>
      </c>
      <c r="D885">
        <v>1</v>
      </c>
      <c r="E885">
        <v>0</v>
      </c>
      <c r="F885">
        <v>0</v>
      </c>
      <c r="G885">
        <v>0</v>
      </c>
      <c r="H885" t="s">
        <v>247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3</v>
      </c>
      <c r="U885">
        <v>0</v>
      </c>
      <c r="V885">
        <v>0</v>
      </c>
      <c r="W885">
        <v>989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</row>
    <row r="886" spans="1:29">
      <c r="A886">
        <v>4</v>
      </c>
      <c r="B886">
        <v>0</v>
      </c>
      <c r="C886">
        <v>0</v>
      </c>
      <c r="D886">
        <v>1</v>
      </c>
      <c r="E886">
        <v>0</v>
      </c>
      <c r="F886">
        <v>0</v>
      </c>
      <c r="G886">
        <v>0</v>
      </c>
      <c r="H886" t="s">
        <v>247</v>
      </c>
      <c r="I886">
        <v>0</v>
      </c>
      <c r="J886">
        <v>25</v>
      </c>
      <c r="K886">
        <v>0</v>
      </c>
      <c r="L886">
        <v>25</v>
      </c>
      <c r="M886">
        <v>0</v>
      </c>
      <c r="N886">
        <v>52</v>
      </c>
      <c r="O886">
        <v>0</v>
      </c>
      <c r="P886">
        <v>52</v>
      </c>
      <c r="Q886">
        <v>100</v>
      </c>
      <c r="R886">
        <v>208</v>
      </c>
      <c r="S886">
        <v>0</v>
      </c>
      <c r="T886">
        <v>3</v>
      </c>
      <c r="U886">
        <v>100</v>
      </c>
      <c r="V886">
        <v>208</v>
      </c>
      <c r="W886">
        <v>990</v>
      </c>
      <c r="X886">
        <v>0</v>
      </c>
      <c r="Y886">
        <v>75</v>
      </c>
      <c r="Z886">
        <v>75</v>
      </c>
      <c r="AA886">
        <v>0</v>
      </c>
      <c r="AB886">
        <v>152</v>
      </c>
      <c r="AC886">
        <v>152</v>
      </c>
    </row>
    <row r="887" spans="1:29">
      <c r="A887">
        <v>6</v>
      </c>
      <c r="B887">
        <v>0</v>
      </c>
      <c r="C887">
        <v>0</v>
      </c>
      <c r="D887">
        <v>0</v>
      </c>
      <c r="E887">
        <v>1</v>
      </c>
      <c r="F887">
        <v>1</v>
      </c>
      <c r="G887" t="s">
        <v>247</v>
      </c>
      <c r="H887">
        <v>5</v>
      </c>
      <c r="I887">
        <v>0</v>
      </c>
      <c r="J887">
        <v>0</v>
      </c>
      <c r="K887">
        <v>20</v>
      </c>
      <c r="L887">
        <v>20</v>
      </c>
      <c r="M887">
        <v>0</v>
      </c>
      <c r="N887">
        <v>0</v>
      </c>
      <c r="O887">
        <v>48</v>
      </c>
      <c r="P887">
        <v>48</v>
      </c>
      <c r="Q887">
        <v>120</v>
      </c>
      <c r="R887">
        <v>288</v>
      </c>
      <c r="S887">
        <v>1</v>
      </c>
      <c r="T887">
        <v>1</v>
      </c>
      <c r="U887">
        <v>100</v>
      </c>
      <c r="V887">
        <v>240</v>
      </c>
      <c r="W887">
        <v>991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</row>
    <row r="888" spans="1:29">
      <c r="A888">
        <v>5</v>
      </c>
      <c r="B888">
        <v>1</v>
      </c>
      <c r="C888">
        <v>1</v>
      </c>
      <c r="D888">
        <v>0</v>
      </c>
      <c r="E888">
        <v>0</v>
      </c>
      <c r="F888">
        <v>0</v>
      </c>
      <c r="G888">
        <v>1</v>
      </c>
      <c r="H888" t="s">
        <v>247</v>
      </c>
      <c r="I888">
        <v>50</v>
      </c>
      <c r="J888">
        <v>0</v>
      </c>
      <c r="K888">
        <v>0</v>
      </c>
      <c r="L888">
        <v>50</v>
      </c>
      <c r="M888">
        <v>51</v>
      </c>
      <c r="N888">
        <v>0</v>
      </c>
      <c r="O888">
        <v>0</v>
      </c>
      <c r="P888">
        <v>51</v>
      </c>
      <c r="Q888">
        <v>250</v>
      </c>
      <c r="R888">
        <v>255</v>
      </c>
      <c r="S888">
        <v>0</v>
      </c>
      <c r="T888">
        <v>2</v>
      </c>
      <c r="U888">
        <v>250</v>
      </c>
      <c r="V888">
        <v>255</v>
      </c>
      <c r="W888">
        <v>992</v>
      </c>
      <c r="X888">
        <v>40</v>
      </c>
      <c r="Y888">
        <v>0</v>
      </c>
      <c r="Z888">
        <v>40</v>
      </c>
      <c r="AA888">
        <v>199</v>
      </c>
      <c r="AB888">
        <v>0</v>
      </c>
      <c r="AC888">
        <v>199</v>
      </c>
    </row>
    <row r="889" spans="1:29">
      <c r="A889">
        <v>4</v>
      </c>
      <c r="B889">
        <v>1</v>
      </c>
      <c r="C889">
        <v>0</v>
      </c>
      <c r="D889">
        <v>0</v>
      </c>
      <c r="E889">
        <v>1</v>
      </c>
      <c r="F889">
        <v>1</v>
      </c>
      <c r="G889" t="s">
        <v>247</v>
      </c>
      <c r="H889" t="s">
        <v>247</v>
      </c>
      <c r="I889">
        <v>0</v>
      </c>
      <c r="J889">
        <v>0</v>
      </c>
      <c r="K889">
        <v>41</v>
      </c>
      <c r="L889">
        <v>41</v>
      </c>
      <c r="M889">
        <v>0</v>
      </c>
      <c r="N889">
        <v>0</v>
      </c>
      <c r="O889">
        <v>43</v>
      </c>
      <c r="P889">
        <v>43</v>
      </c>
      <c r="Q889">
        <v>164</v>
      </c>
      <c r="R889">
        <v>172</v>
      </c>
      <c r="S889">
        <v>0</v>
      </c>
      <c r="T889">
        <v>1</v>
      </c>
      <c r="U889">
        <v>164</v>
      </c>
      <c r="V889">
        <v>172</v>
      </c>
      <c r="W889">
        <v>993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</row>
    <row r="890" spans="1:29">
      <c r="A890">
        <v>6</v>
      </c>
      <c r="B890">
        <v>0</v>
      </c>
      <c r="C890">
        <v>0</v>
      </c>
      <c r="D890">
        <v>0</v>
      </c>
      <c r="E890">
        <v>1</v>
      </c>
      <c r="F890">
        <v>1</v>
      </c>
      <c r="G890" t="s">
        <v>247</v>
      </c>
      <c r="H890" t="s">
        <v>247</v>
      </c>
      <c r="I890">
        <v>0</v>
      </c>
      <c r="J890">
        <v>0</v>
      </c>
      <c r="K890">
        <v>40</v>
      </c>
      <c r="L890">
        <v>40</v>
      </c>
      <c r="M890">
        <v>0</v>
      </c>
      <c r="N890">
        <v>0</v>
      </c>
      <c r="O890">
        <v>67</v>
      </c>
      <c r="P890">
        <v>67</v>
      </c>
      <c r="Q890">
        <v>240</v>
      </c>
      <c r="R890">
        <v>402</v>
      </c>
      <c r="S890">
        <v>0</v>
      </c>
      <c r="T890">
        <v>1</v>
      </c>
      <c r="U890">
        <v>240</v>
      </c>
      <c r="V890">
        <v>402</v>
      </c>
      <c r="W890">
        <v>994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</row>
    <row r="891" spans="1:29">
      <c r="A891">
        <v>6</v>
      </c>
      <c r="B891">
        <v>1</v>
      </c>
      <c r="C891">
        <v>1</v>
      </c>
      <c r="D891">
        <v>0</v>
      </c>
      <c r="E891">
        <v>0</v>
      </c>
      <c r="F891">
        <v>0</v>
      </c>
      <c r="G891">
        <v>1</v>
      </c>
      <c r="H891" t="s">
        <v>247</v>
      </c>
      <c r="I891">
        <v>20</v>
      </c>
      <c r="J891">
        <v>0</v>
      </c>
      <c r="K891">
        <v>0</v>
      </c>
      <c r="L891">
        <v>20</v>
      </c>
      <c r="M891">
        <v>80</v>
      </c>
      <c r="N891">
        <v>0</v>
      </c>
      <c r="O891">
        <v>0</v>
      </c>
      <c r="P891">
        <v>80</v>
      </c>
      <c r="Q891">
        <v>120</v>
      </c>
      <c r="R891">
        <v>480</v>
      </c>
      <c r="S891">
        <v>0</v>
      </c>
      <c r="T891">
        <v>2</v>
      </c>
      <c r="U891">
        <v>120</v>
      </c>
      <c r="V891">
        <v>480</v>
      </c>
      <c r="W891">
        <v>995</v>
      </c>
      <c r="X891">
        <v>70</v>
      </c>
      <c r="Y891">
        <v>0</v>
      </c>
      <c r="Z891">
        <v>70</v>
      </c>
      <c r="AA891">
        <v>385</v>
      </c>
      <c r="AB891">
        <v>0</v>
      </c>
      <c r="AC891">
        <v>385</v>
      </c>
    </row>
    <row r="892" spans="1:29">
      <c r="A892">
        <v>8</v>
      </c>
      <c r="B892">
        <v>1</v>
      </c>
      <c r="C892">
        <v>0</v>
      </c>
      <c r="D892">
        <v>1</v>
      </c>
      <c r="E892">
        <v>0</v>
      </c>
      <c r="F892">
        <v>0</v>
      </c>
      <c r="G892">
        <v>0</v>
      </c>
      <c r="H892" t="s">
        <v>247</v>
      </c>
      <c r="I892">
        <v>0</v>
      </c>
      <c r="J892">
        <v>15</v>
      </c>
      <c r="K892">
        <v>0</v>
      </c>
      <c r="L892">
        <v>15</v>
      </c>
      <c r="M892">
        <v>0</v>
      </c>
      <c r="N892">
        <v>19</v>
      </c>
      <c r="O892">
        <v>0</v>
      </c>
      <c r="P892">
        <v>19</v>
      </c>
      <c r="Q892">
        <v>120</v>
      </c>
      <c r="R892">
        <v>152</v>
      </c>
      <c r="S892">
        <v>1</v>
      </c>
      <c r="T892">
        <v>3</v>
      </c>
      <c r="U892">
        <v>120</v>
      </c>
      <c r="V892">
        <v>152</v>
      </c>
      <c r="W892">
        <v>996</v>
      </c>
      <c r="X892">
        <v>0</v>
      </c>
      <c r="Y892">
        <v>85</v>
      </c>
      <c r="Z892">
        <v>85</v>
      </c>
      <c r="AA892">
        <v>0</v>
      </c>
      <c r="AB892">
        <v>151</v>
      </c>
      <c r="AC892">
        <v>151</v>
      </c>
    </row>
    <row r="893" spans="1:29">
      <c r="A893">
        <v>4</v>
      </c>
      <c r="B893">
        <v>0</v>
      </c>
      <c r="C893">
        <v>1</v>
      </c>
      <c r="D893">
        <v>0</v>
      </c>
      <c r="E893">
        <v>0</v>
      </c>
      <c r="F893">
        <v>0</v>
      </c>
      <c r="G893">
        <v>1</v>
      </c>
      <c r="H893" t="s">
        <v>247</v>
      </c>
      <c r="I893">
        <v>25</v>
      </c>
      <c r="J893">
        <v>0</v>
      </c>
      <c r="K893">
        <v>0</v>
      </c>
      <c r="L893">
        <v>25</v>
      </c>
      <c r="M893">
        <v>68</v>
      </c>
      <c r="N893">
        <v>0</v>
      </c>
      <c r="O893">
        <v>0</v>
      </c>
      <c r="P893">
        <v>68</v>
      </c>
      <c r="Q893">
        <v>100</v>
      </c>
      <c r="R893">
        <v>272</v>
      </c>
      <c r="S893">
        <v>0</v>
      </c>
      <c r="T893">
        <v>2</v>
      </c>
      <c r="U893">
        <v>100</v>
      </c>
      <c r="V893">
        <v>272</v>
      </c>
      <c r="W893">
        <v>997</v>
      </c>
      <c r="X893">
        <v>75</v>
      </c>
      <c r="Y893">
        <v>0</v>
      </c>
      <c r="Z893">
        <v>75</v>
      </c>
      <c r="AA893">
        <v>207</v>
      </c>
      <c r="AB893">
        <v>0</v>
      </c>
      <c r="AC893">
        <v>207</v>
      </c>
    </row>
    <row r="894" spans="1:29">
      <c r="A894">
        <v>2</v>
      </c>
      <c r="B894">
        <v>1</v>
      </c>
      <c r="C894">
        <v>0</v>
      </c>
      <c r="D894">
        <v>0</v>
      </c>
      <c r="E894">
        <v>1</v>
      </c>
      <c r="F894">
        <v>1</v>
      </c>
      <c r="G894" t="s">
        <v>247</v>
      </c>
      <c r="H894" t="s">
        <v>247</v>
      </c>
      <c r="I894">
        <v>0</v>
      </c>
      <c r="J894">
        <v>0</v>
      </c>
      <c r="K894">
        <v>95</v>
      </c>
      <c r="L894">
        <v>95</v>
      </c>
      <c r="M894">
        <v>0</v>
      </c>
      <c r="N894">
        <v>0</v>
      </c>
      <c r="O894">
        <v>81</v>
      </c>
      <c r="P894">
        <v>81</v>
      </c>
      <c r="Q894">
        <v>190</v>
      </c>
      <c r="R894">
        <v>162</v>
      </c>
      <c r="S894">
        <v>1</v>
      </c>
      <c r="T894">
        <v>1</v>
      </c>
      <c r="U894">
        <v>190</v>
      </c>
      <c r="V894">
        <v>162</v>
      </c>
      <c r="W894">
        <v>998</v>
      </c>
      <c r="X894">
        <v>0</v>
      </c>
      <c r="Y894">
        <v>0</v>
      </c>
      <c r="Z894">
        <v>0</v>
      </c>
      <c r="AA894">
        <v>0</v>
      </c>
      <c r="AB894">
        <v>0</v>
      </c>
      <c r="AC894">
        <v>0</v>
      </c>
    </row>
    <row r="895" spans="1:29">
      <c r="A895">
        <v>2</v>
      </c>
      <c r="B895">
        <v>0</v>
      </c>
      <c r="C895">
        <v>0</v>
      </c>
      <c r="D895">
        <v>1</v>
      </c>
      <c r="E895">
        <v>0</v>
      </c>
      <c r="F895">
        <v>0</v>
      </c>
      <c r="G895">
        <v>0</v>
      </c>
      <c r="H895" t="s">
        <v>247</v>
      </c>
      <c r="I895">
        <v>0</v>
      </c>
      <c r="J895">
        <v>50</v>
      </c>
      <c r="K895">
        <v>0</v>
      </c>
      <c r="L895">
        <v>50</v>
      </c>
      <c r="M895">
        <v>0</v>
      </c>
      <c r="N895">
        <v>48</v>
      </c>
      <c r="O895">
        <v>0</v>
      </c>
      <c r="P895">
        <v>48</v>
      </c>
      <c r="Q895">
        <v>100</v>
      </c>
      <c r="R895">
        <v>96</v>
      </c>
      <c r="S895">
        <v>0</v>
      </c>
      <c r="T895">
        <v>3</v>
      </c>
      <c r="U895">
        <v>100</v>
      </c>
      <c r="V895">
        <v>96</v>
      </c>
      <c r="W895">
        <v>999</v>
      </c>
      <c r="X895">
        <v>0</v>
      </c>
      <c r="Y895">
        <v>50</v>
      </c>
      <c r="Z895">
        <v>50</v>
      </c>
      <c r="AA895">
        <v>0</v>
      </c>
      <c r="AB895">
        <v>47</v>
      </c>
      <c r="AC895">
        <v>47</v>
      </c>
    </row>
    <row r="896" spans="1:29">
      <c r="A896">
        <v>5</v>
      </c>
      <c r="B896">
        <v>1</v>
      </c>
      <c r="C896">
        <v>0</v>
      </c>
      <c r="D896">
        <v>1</v>
      </c>
      <c r="E896">
        <v>0</v>
      </c>
      <c r="F896">
        <v>0</v>
      </c>
      <c r="G896">
        <v>0</v>
      </c>
      <c r="H896" t="s">
        <v>247</v>
      </c>
      <c r="I896">
        <v>0</v>
      </c>
      <c r="J896">
        <v>35</v>
      </c>
      <c r="K896">
        <v>0</v>
      </c>
      <c r="L896">
        <v>35</v>
      </c>
      <c r="M896">
        <v>0</v>
      </c>
      <c r="N896">
        <v>41</v>
      </c>
      <c r="O896">
        <v>0</v>
      </c>
      <c r="P896">
        <v>41</v>
      </c>
      <c r="Q896">
        <v>175</v>
      </c>
      <c r="R896">
        <v>205</v>
      </c>
      <c r="S896">
        <v>0</v>
      </c>
      <c r="T896">
        <v>3</v>
      </c>
      <c r="U896">
        <v>175</v>
      </c>
      <c r="V896">
        <v>205</v>
      </c>
      <c r="W896">
        <v>1000</v>
      </c>
      <c r="X896">
        <v>0</v>
      </c>
      <c r="Y896">
        <v>65</v>
      </c>
      <c r="Z896">
        <v>65</v>
      </c>
      <c r="AA896">
        <v>0</v>
      </c>
      <c r="AB896">
        <v>96</v>
      </c>
      <c r="AC896">
        <v>96</v>
      </c>
    </row>
    <row r="897" spans="1:29">
      <c r="A897">
        <v>10</v>
      </c>
      <c r="B897">
        <v>1</v>
      </c>
      <c r="C897">
        <v>0</v>
      </c>
      <c r="D897">
        <v>0</v>
      </c>
      <c r="E897">
        <v>1</v>
      </c>
      <c r="F897">
        <v>1</v>
      </c>
      <c r="G897" t="s">
        <v>247</v>
      </c>
      <c r="H897" t="s">
        <v>247</v>
      </c>
      <c r="I897">
        <v>0</v>
      </c>
      <c r="J897">
        <v>0</v>
      </c>
      <c r="K897">
        <v>60</v>
      </c>
      <c r="L897">
        <v>60</v>
      </c>
      <c r="M897">
        <v>0</v>
      </c>
      <c r="N897">
        <v>0</v>
      </c>
      <c r="O897">
        <v>69</v>
      </c>
      <c r="P897">
        <v>69</v>
      </c>
      <c r="Q897">
        <v>600</v>
      </c>
      <c r="R897">
        <v>690</v>
      </c>
      <c r="S897">
        <v>0</v>
      </c>
      <c r="T897">
        <v>1</v>
      </c>
      <c r="U897">
        <v>600</v>
      </c>
      <c r="V897">
        <v>690</v>
      </c>
      <c r="W897">
        <v>1001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</row>
    <row r="898" spans="1:29">
      <c r="A898">
        <v>2</v>
      </c>
      <c r="B898">
        <v>0</v>
      </c>
      <c r="C898">
        <v>1</v>
      </c>
      <c r="D898">
        <v>0</v>
      </c>
      <c r="E898">
        <v>0</v>
      </c>
      <c r="F898">
        <v>0</v>
      </c>
      <c r="G898">
        <v>1</v>
      </c>
      <c r="H898">
        <v>2</v>
      </c>
      <c r="I898">
        <v>50</v>
      </c>
      <c r="J898">
        <v>0</v>
      </c>
      <c r="K898">
        <v>0</v>
      </c>
      <c r="L898">
        <v>50</v>
      </c>
      <c r="M898">
        <v>79</v>
      </c>
      <c r="N898">
        <v>0</v>
      </c>
      <c r="O898">
        <v>0</v>
      </c>
      <c r="P898">
        <v>79</v>
      </c>
      <c r="Q898">
        <v>100</v>
      </c>
      <c r="R898">
        <v>158</v>
      </c>
      <c r="S898">
        <v>1</v>
      </c>
      <c r="T898">
        <v>2</v>
      </c>
      <c r="U898">
        <v>100</v>
      </c>
      <c r="V898">
        <v>158</v>
      </c>
      <c r="W898">
        <v>1002</v>
      </c>
      <c r="X898">
        <v>50</v>
      </c>
      <c r="Y898">
        <v>0</v>
      </c>
      <c r="Z898">
        <v>50</v>
      </c>
      <c r="AA898">
        <v>67</v>
      </c>
      <c r="AB898">
        <v>0</v>
      </c>
      <c r="AC898">
        <v>67</v>
      </c>
    </row>
    <row r="899" spans="1:29">
      <c r="A899">
        <v>5</v>
      </c>
      <c r="B899">
        <v>1</v>
      </c>
      <c r="C899">
        <v>1</v>
      </c>
      <c r="D899">
        <v>0</v>
      </c>
      <c r="E899">
        <v>0</v>
      </c>
      <c r="F899">
        <v>0</v>
      </c>
      <c r="G899">
        <v>1</v>
      </c>
      <c r="H899" t="s">
        <v>247</v>
      </c>
      <c r="I899">
        <v>20</v>
      </c>
      <c r="J899">
        <v>0</v>
      </c>
      <c r="K899">
        <v>0</v>
      </c>
      <c r="L899">
        <v>20</v>
      </c>
      <c r="M899">
        <v>52</v>
      </c>
      <c r="N899">
        <v>0</v>
      </c>
      <c r="O899">
        <v>0</v>
      </c>
      <c r="P899">
        <v>52</v>
      </c>
      <c r="Q899">
        <v>100</v>
      </c>
      <c r="R899">
        <v>260</v>
      </c>
      <c r="S899">
        <v>1</v>
      </c>
      <c r="T899">
        <v>2</v>
      </c>
      <c r="U899">
        <v>100</v>
      </c>
      <c r="V899">
        <v>260</v>
      </c>
      <c r="W899">
        <v>1003</v>
      </c>
      <c r="X899">
        <v>80</v>
      </c>
      <c r="Y899">
        <v>0</v>
      </c>
      <c r="Z899">
        <v>80</v>
      </c>
      <c r="AA899">
        <v>215</v>
      </c>
      <c r="AB899">
        <v>0</v>
      </c>
      <c r="AC899">
        <v>215</v>
      </c>
    </row>
    <row r="900" spans="1:29">
      <c r="A900">
        <v>2</v>
      </c>
      <c r="B900">
        <v>0</v>
      </c>
      <c r="C900">
        <v>0</v>
      </c>
      <c r="D900">
        <v>1</v>
      </c>
      <c r="E900">
        <v>0</v>
      </c>
      <c r="F900">
        <v>0</v>
      </c>
      <c r="G900">
        <v>0</v>
      </c>
      <c r="H900" t="s">
        <v>247</v>
      </c>
      <c r="I900">
        <v>0</v>
      </c>
      <c r="J900">
        <v>45</v>
      </c>
      <c r="K900">
        <v>0</v>
      </c>
      <c r="L900">
        <v>45</v>
      </c>
      <c r="M900">
        <v>0</v>
      </c>
      <c r="N900">
        <v>45</v>
      </c>
      <c r="O900">
        <v>0</v>
      </c>
      <c r="P900">
        <v>45</v>
      </c>
      <c r="Q900">
        <v>90</v>
      </c>
      <c r="R900">
        <v>90</v>
      </c>
      <c r="S900">
        <v>1</v>
      </c>
      <c r="T900">
        <v>3</v>
      </c>
      <c r="U900">
        <v>90</v>
      </c>
      <c r="V900">
        <v>90</v>
      </c>
      <c r="W900">
        <v>1004</v>
      </c>
      <c r="X900">
        <v>0</v>
      </c>
      <c r="Y900">
        <v>55</v>
      </c>
      <c r="Z900">
        <v>55</v>
      </c>
      <c r="AA900">
        <v>0</v>
      </c>
      <c r="AB900">
        <v>55</v>
      </c>
      <c r="AC900">
        <v>55</v>
      </c>
    </row>
    <row r="901" spans="1:29">
      <c r="A901">
        <v>1</v>
      </c>
      <c r="B901">
        <v>1</v>
      </c>
      <c r="C901">
        <v>0</v>
      </c>
      <c r="D901">
        <v>0</v>
      </c>
      <c r="E901">
        <v>1</v>
      </c>
      <c r="F901">
        <v>1</v>
      </c>
      <c r="G901" t="s">
        <v>247</v>
      </c>
      <c r="H901" t="s">
        <v>247</v>
      </c>
      <c r="I901">
        <v>0</v>
      </c>
      <c r="J901">
        <v>0</v>
      </c>
      <c r="K901">
        <v>100</v>
      </c>
      <c r="L901">
        <v>100</v>
      </c>
      <c r="M901">
        <v>0</v>
      </c>
      <c r="N901">
        <v>0</v>
      </c>
      <c r="O901">
        <v>100</v>
      </c>
      <c r="P901">
        <v>100</v>
      </c>
      <c r="Q901">
        <v>100</v>
      </c>
      <c r="R901">
        <v>100</v>
      </c>
      <c r="S901">
        <v>0</v>
      </c>
      <c r="T901">
        <v>1</v>
      </c>
      <c r="U901">
        <v>100</v>
      </c>
      <c r="V901">
        <v>100</v>
      </c>
      <c r="W901">
        <v>1005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</row>
    <row r="902" spans="1:29">
      <c r="A902">
        <v>3</v>
      </c>
      <c r="B902">
        <v>0</v>
      </c>
      <c r="C902">
        <v>0</v>
      </c>
      <c r="D902">
        <v>1</v>
      </c>
      <c r="E902">
        <v>0</v>
      </c>
      <c r="F902">
        <v>0</v>
      </c>
      <c r="G902">
        <v>0</v>
      </c>
      <c r="H902" t="s">
        <v>247</v>
      </c>
      <c r="I902">
        <v>0</v>
      </c>
      <c r="J902">
        <v>70</v>
      </c>
      <c r="K902">
        <v>0</v>
      </c>
      <c r="L902">
        <v>70</v>
      </c>
      <c r="M902">
        <v>0</v>
      </c>
      <c r="N902">
        <v>85</v>
      </c>
      <c r="O902">
        <v>0</v>
      </c>
      <c r="P902">
        <v>85</v>
      </c>
      <c r="Q902">
        <v>210</v>
      </c>
      <c r="R902">
        <v>255</v>
      </c>
      <c r="S902">
        <v>0</v>
      </c>
      <c r="T902">
        <v>3</v>
      </c>
      <c r="U902">
        <v>210</v>
      </c>
      <c r="V902">
        <v>255</v>
      </c>
      <c r="W902">
        <v>1006</v>
      </c>
      <c r="X902">
        <v>0</v>
      </c>
      <c r="Y902">
        <v>30</v>
      </c>
      <c r="Z902">
        <v>30</v>
      </c>
      <c r="AA902">
        <v>0</v>
      </c>
      <c r="AB902">
        <v>87</v>
      </c>
      <c r="AC902">
        <v>87</v>
      </c>
    </row>
    <row r="903" spans="1:29">
      <c r="A903">
        <v>6</v>
      </c>
      <c r="B903">
        <v>1</v>
      </c>
      <c r="C903">
        <v>0</v>
      </c>
      <c r="D903">
        <v>1</v>
      </c>
      <c r="E903">
        <v>0</v>
      </c>
      <c r="F903">
        <v>0</v>
      </c>
      <c r="G903">
        <v>0</v>
      </c>
      <c r="H903" t="s">
        <v>247</v>
      </c>
      <c r="I903">
        <v>0</v>
      </c>
      <c r="J903">
        <v>10</v>
      </c>
      <c r="K903">
        <v>0</v>
      </c>
      <c r="L903">
        <v>10</v>
      </c>
      <c r="M903">
        <v>0</v>
      </c>
      <c r="N903">
        <v>66</v>
      </c>
      <c r="O903">
        <v>0</v>
      </c>
      <c r="P903">
        <v>66</v>
      </c>
      <c r="Q903">
        <v>60</v>
      </c>
      <c r="R903">
        <v>396</v>
      </c>
      <c r="S903">
        <v>1</v>
      </c>
      <c r="T903">
        <v>3</v>
      </c>
      <c r="U903">
        <v>60</v>
      </c>
      <c r="V903">
        <v>396</v>
      </c>
      <c r="W903">
        <v>1008</v>
      </c>
      <c r="X903">
        <v>0</v>
      </c>
      <c r="Y903">
        <v>90</v>
      </c>
      <c r="Z903">
        <v>90</v>
      </c>
      <c r="AA903">
        <v>0</v>
      </c>
      <c r="AB903">
        <v>358</v>
      </c>
      <c r="AC903">
        <v>358</v>
      </c>
    </row>
    <row r="904" spans="1:29">
      <c r="A904">
        <v>2</v>
      </c>
      <c r="B904">
        <v>0</v>
      </c>
      <c r="C904">
        <v>1</v>
      </c>
      <c r="D904">
        <v>0</v>
      </c>
      <c r="E904">
        <v>0</v>
      </c>
      <c r="F904">
        <v>0</v>
      </c>
      <c r="G904">
        <v>1</v>
      </c>
      <c r="H904" t="s">
        <v>247</v>
      </c>
      <c r="I904">
        <v>80</v>
      </c>
      <c r="J904">
        <v>0</v>
      </c>
      <c r="K904">
        <v>0</v>
      </c>
      <c r="L904">
        <v>80</v>
      </c>
      <c r="M904">
        <v>97</v>
      </c>
      <c r="N904">
        <v>0</v>
      </c>
      <c r="O904">
        <v>0</v>
      </c>
      <c r="P904">
        <v>97</v>
      </c>
      <c r="Q904">
        <v>160</v>
      </c>
      <c r="R904">
        <v>194</v>
      </c>
      <c r="S904">
        <v>1</v>
      </c>
      <c r="T904">
        <v>2</v>
      </c>
      <c r="U904">
        <v>160</v>
      </c>
      <c r="V904">
        <v>194</v>
      </c>
      <c r="W904">
        <v>1009</v>
      </c>
      <c r="X904">
        <v>20</v>
      </c>
      <c r="Y904">
        <v>0</v>
      </c>
      <c r="Z904">
        <v>20</v>
      </c>
      <c r="AA904">
        <v>73</v>
      </c>
      <c r="AB904">
        <v>0</v>
      </c>
      <c r="AC904">
        <v>73</v>
      </c>
    </row>
    <row r="905" spans="1:29">
      <c r="A905">
        <v>3</v>
      </c>
      <c r="B905">
        <v>0</v>
      </c>
      <c r="C905">
        <v>0</v>
      </c>
      <c r="D905">
        <v>1</v>
      </c>
      <c r="E905">
        <v>0</v>
      </c>
      <c r="F905">
        <v>0</v>
      </c>
      <c r="G905">
        <v>0</v>
      </c>
      <c r="H905" t="s">
        <v>247</v>
      </c>
      <c r="I905">
        <v>0</v>
      </c>
      <c r="J905">
        <v>10</v>
      </c>
      <c r="K905">
        <v>0</v>
      </c>
      <c r="L905">
        <v>10</v>
      </c>
      <c r="M905">
        <v>0</v>
      </c>
      <c r="N905">
        <v>31</v>
      </c>
      <c r="O905">
        <v>0</v>
      </c>
      <c r="P905">
        <v>31</v>
      </c>
      <c r="Q905">
        <v>30</v>
      </c>
      <c r="R905">
        <v>93</v>
      </c>
      <c r="S905">
        <v>0</v>
      </c>
      <c r="T905">
        <v>3</v>
      </c>
      <c r="U905">
        <v>30</v>
      </c>
      <c r="V905">
        <v>93</v>
      </c>
      <c r="W905">
        <v>1011</v>
      </c>
      <c r="X905">
        <v>0</v>
      </c>
      <c r="Y905">
        <v>90</v>
      </c>
      <c r="Z905">
        <v>90</v>
      </c>
      <c r="AA905">
        <v>0</v>
      </c>
      <c r="AB905">
        <v>110</v>
      </c>
      <c r="AC905">
        <v>110</v>
      </c>
    </row>
    <row r="906" spans="1:29">
      <c r="A906">
        <v>3</v>
      </c>
      <c r="B906">
        <v>0</v>
      </c>
      <c r="C906">
        <v>1</v>
      </c>
      <c r="D906">
        <v>0</v>
      </c>
      <c r="E906">
        <v>0</v>
      </c>
      <c r="F906">
        <v>0</v>
      </c>
      <c r="G906">
        <v>1</v>
      </c>
      <c r="H906" t="s">
        <v>247</v>
      </c>
      <c r="I906">
        <v>35</v>
      </c>
      <c r="J906">
        <v>0</v>
      </c>
      <c r="K906">
        <v>0</v>
      </c>
      <c r="L906">
        <v>35</v>
      </c>
      <c r="M906">
        <v>58</v>
      </c>
      <c r="N906">
        <v>0</v>
      </c>
      <c r="O906">
        <v>0</v>
      </c>
      <c r="P906">
        <v>58</v>
      </c>
      <c r="Q906">
        <v>105</v>
      </c>
      <c r="R906">
        <v>174</v>
      </c>
      <c r="S906">
        <v>1</v>
      </c>
      <c r="T906">
        <v>2</v>
      </c>
      <c r="U906">
        <v>105</v>
      </c>
      <c r="V906">
        <v>174</v>
      </c>
      <c r="W906">
        <v>1012</v>
      </c>
      <c r="X906">
        <v>65</v>
      </c>
      <c r="Y906">
        <v>0</v>
      </c>
      <c r="Z906">
        <v>65</v>
      </c>
      <c r="AA906">
        <v>109</v>
      </c>
      <c r="AB906">
        <v>0</v>
      </c>
      <c r="AC906">
        <v>109</v>
      </c>
    </row>
    <row r="907" spans="1:29">
      <c r="A907">
        <v>2</v>
      </c>
      <c r="B907">
        <v>0</v>
      </c>
      <c r="C907">
        <v>0</v>
      </c>
      <c r="D907">
        <v>0</v>
      </c>
      <c r="E907">
        <v>1</v>
      </c>
      <c r="F907">
        <v>1</v>
      </c>
      <c r="G907" t="s">
        <v>247</v>
      </c>
      <c r="H907" t="s">
        <v>247</v>
      </c>
      <c r="I907">
        <v>0</v>
      </c>
      <c r="J907">
        <v>0</v>
      </c>
      <c r="K907">
        <v>75</v>
      </c>
      <c r="L907">
        <v>75</v>
      </c>
      <c r="M907">
        <v>0</v>
      </c>
      <c r="N907">
        <v>0</v>
      </c>
      <c r="O907">
        <v>69</v>
      </c>
      <c r="P907">
        <v>69</v>
      </c>
      <c r="Q907">
        <v>150</v>
      </c>
      <c r="R907">
        <v>138</v>
      </c>
      <c r="S907">
        <v>1</v>
      </c>
      <c r="T907">
        <v>1</v>
      </c>
      <c r="U907">
        <v>150</v>
      </c>
      <c r="V907">
        <v>138</v>
      </c>
      <c r="W907">
        <v>1013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</row>
    <row r="908" spans="1:29">
      <c r="A908">
        <v>2</v>
      </c>
      <c r="B908">
        <v>1</v>
      </c>
      <c r="C908">
        <v>0</v>
      </c>
      <c r="D908">
        <v>0</v>
      </c>
      <c r="E908">
        <v>1</v>
      </c>
      <c r="F908">
        <v>1</v>
      </c>
      <c r="G908" t="s">
        <v>247</v>
      </c>
      <c r="H908" t="s">
        <v>247</v>
      </c>
      <c r="I908">
        <v>0</v>
      </c>
      <c r="J908">
        <v>0</v>
      </c>
      <c r="K908">
        <v>100</v>
      </c>
      <c r="L908">
        <v>100</v>
      </c>
      <c r="M908">
        <v>0</v>
      </c>
      <c r="N908">
        <v>0</v>
      </c>
      <c r="O908">
        <v>99</v>
      </c>
      <c r="P908">
        <v>99</v>
      </c>
      <c r="Q908">
        <v>200</v>
      </c>
      <c r="R908">
        <v>198</v>
      </c>
      <c r="S908">
        <v>1</v>
      </c>
      <c r="T908">
        <v>1</v>
      </c>
      <c r="U908">
        <v>200</v>
      </c>
      <c r="V908">
        <v>198</v>
      </c>
      <c r="W908">
        <v>1014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</row>
    <row r="909" spans="1:29">
      <c r="A909">
        <v>5</v>
      </c>
      <c r="B909">
        <v>1</v>
      </c>
      <c r="C909">
        <v>1</v>
      </c>
      <c r="D909">
        <v>0</v>
      </c>
      <c r="E909">
        <v>0</v>
      </c>
      <c r="F909">
        <v>0</v>
      </c>
      <c r="G909">
        <v>1</v>
      </c>
      <c r="H909" t="s">
        <v>247</v>
      </c>
      <c r="I909">
        <v>20</v>
      </c>
      <c r="J909">
        <v>0</v>
      </c>
      <c r="K909">
        <v>0</v>
      </c>
      <c r="L909">
        <v>20</v>
      </c>
      <c r="M909">
        <v>50</v>
      </c>
      <c r="N909">
        <v>0</v>
      </c>
      <c r="O909">
        <v>0</v>
      </c>
      <c r="P909">
        <v>50</v>
      </c>
      <c r="Q909">
        <v>100</v>
      </c>
      <c r="R909">
        <v>250</v>
      </c>
      <c r="S909">
        <v>0</v>
      </c>
      <c r="T909">
        <v>2</v>
      </c>
      <c r="U909">
        <v>100</v>
      </c>
      <c r="V909">
        <v>250</v>
      </c>
      <c r="W909">
        <v>1015</v>
      </c>
      <c r="X909">
        <v>80</v>
      </c>
      <c r="Y909">
        <v>0</v>
      </c>
      <c r="Z909">
        <v>80</v>
      </c>
      <c r="AA909">
        <v>202</v>
      </c>
      <c r="AB909">
        <v>0</v>
      </c>
      <c r="AC909">
        <v>202</v>
      </c>
    </row>
    <row r="910" spans="1:29">
      <c r="A910">
        <v>3</v>
      </c>
      <c r="B910">
        <v>0</v>
      </c>
      <c r="C910">
        <v>0</v>
      </c>
      <c r="D910">
        <v>1</v>
      </c>
      <c r="E910">
        <v>0</v>
      </c>
      <c r="F910">
        <v>0</v>
      </c>
      <c r="G910">
        <v>0</v>
      </c>
      <c r="H910" t="s">
        <v>247</v>
      </c>
      <c r="I910">
        <v>0</v>
      </c>
      <c r="J910">
        <v>10</v>
      </c>
      <c r="K910">
        <v>0</v>
      </c>
      <c r="L910">
        <v>10</v>
      </c>
      <c r="M910">
        <v>0</v>
      </c>
      <c r="N910">
        <v>86</v>
      </c>
      <c r="O910">
        <v>0</v>
      </c>
      <c r="P910">
        <v>86</v>
      </c>
      <c r="Q910">
        <v>30</v>
      </c>
      <c r="R910">
        <v>258</v>
      </c>
      <c r="S910">
        <v>1</v>
      </c>
      <c r="T910">
        <v>3</v>
      </c>
      <c r="U910">
        <v>30</v>
      </c>
      <c r="V910">
        <v>258</v>
      </c>
      <c r="W910">
        <v>1017</v>
      </c>
      <c r="X910">
        <v>0</v>
      </c>
      <c r="Y910">
        <v>90</v>
      </c>
      <c r="Z910">
        <v>90</v>
      </c>
      <c r="AA910">
        <v>0</v>
      </c>
      <c r="AB910">
        <v>127</v>
      </c>
      <c r="AC910">
        <v>127</v>
      </c>
    </row>
    <row r="911" spans="1:29">
      <c r="A911">
        <v>2</v>
      </c>
      <c r="B911">
        <v>0</v>
      </c>
      <c r="C911">
        <v>0</v>
      </c>
      <c r="D911">
        <v>0</v>
      </c>
      <c r="E911">
        <v>1</v>
      </c>
      <c r="F911">
        <v>1</v>
      </c>
      <c r="G911" t="s">
        <v>247</v>
      </c>
      <c r="H911" t="s">
        <v>247</v>
      </c>
      <c r="I911">
        <v>0</v>
      </c>
      <c r="J911">
        <v>0</v>
      </c>
      <c r="K911">
        <v>50</v>
      </c>
      <c r="L911">
        <v>50</v>
      </c>
      <c r="M911">
        <v>0</v>
      </c>
      <c r="N911">
        <v>0</v>
      </c>
      <c r="O911">
        <v>52</v>
      </c>
      <c r="P911">
        <v>52</v>
      </c>
      <c r="Q911">
        <v>100</v>
      </c>
      <c r="R911">
        <v>104</v>
      </c>
      <c r="S911">
        <v>0</v>
      </c>
      <c r="T911">
        <v>1</v>
      </c>
      <c r="U911">
        <v>100</v>
      </c>
      <c r="V911">
        <v>104</v>
      </c>
      <c r="W911">
        <v>1018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</row>
    <row r="912" spans="1:29">
      <c r="A912">
        <v>4</v>
      </c>
      <c r="B912">
        <v>0</v>
      </c>
      <c r="C912">
        <v>0</v>
      </c>
      <c r="D912">
        <v>1</v>
      </c>
      <c r="E912">
        <v>0</v>
      </c>
      <c r="F912">
        <v>0</v>
      </c>
      <c r="G912">
        <v>0</v>
      </c>
      <c r="H912" t="s">
        <v>247</v>
      </c>
      <c r="I912">
        <v>0</v>
      </c>
      <c r="J912">
        <v>55</v>
      </c>
      <c r="K912">
        <v>0</v>
      </c>
      <c r="L912">
        <v>55</v>
      </c>
      <c r="M912">
        <v>0</v>
      </c>
      <c r="N912">
        <v>83</v>
      </c>
      <c r="O912">
        <v>0</v>
      </c>
      <c r="P912">
        <v>83</v>
      </c>
      <c r="Q912">
        <v>220</v>
      </c>
      <c r="R912">
        <v>332</v>
      </c>
      <c r="S912">
        <v>0</v>
      </c>
      <c r="T912">
        <v>3</v>
      </c>
      <c r="U912">
        <v>220</v>
      </c>
      <c r="V912">
        <v>332</v>
      </c>
      <c r="W912">
        <v>1019</v>
      </c>
      <c r="X912">
        <v>0</v>
      </c>
      <c r="Y912">
        <v>45</v>
      </c>
      <c r="Z912">
        <v>45</v>
      </c>
      <c r="AA912">
        <v>0</v>
      </c>
      <c r="AB912">
        <v>108</v>
      </c>
      <c r="AC912">
        <v>108</v>
      </c>
    </row>
    <row r="913" spans="1:29">
      <c r="A913">
        <v>10</v>
      </c>
      <c r="B913">
        <v>1</v>
      </c>
      <c r="C913">
        <v>0</v>
      </c>
      <c r="D913">
        <v>0</v>
      </c>
      <c r="E913">
        <v>1</v>
      </c>
      <c r="F913">
        <v>1</v>
      </c>
      <c r="G913" t="s">
        <v>247</v>
      </c>
      <c r="H913">
        <v>10</v>
      </c>
      <c r="I913">
        <v>0</v>
      </c>
      <c r="J913">
        <v>0</v>
      </c>
      <c r="K913">
        <v>50</v>
      </c>
      <c r="L913">
        <v>50</v>
      </c>
      <c r="M913">
        <v>0</v>
      </c>
      <c r="N913">
        <v>0</v>
      </c>
      <c r="O913">
        <v>55</v>
      </c>
      <c r="P913">
        <v>55</v>
      </c>
      <c r="Q913">
        <v>500</v>
      </c>
      <c r="R913">
        <v>550</v>
      </c>
      <c r="S913">
        <v>0</v>
      </c>
      <c r="T913">
        <v>1</v>
      </c>
      <c r="U913">
        <v>500</v>
      </c>
      <c r="V913">
        <v>550</v>
      </c>
      <c r="W913">
        <v>1020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</row>
    <row r="914" spans="1:29">
      <c r="A914">
        <v>2</v>
      </c>
      <c r="B914">
        <v>0</v>
      </c>
      <c r="C914">
        <v>0</v>
      </c>
      <c r="D914">
        <v>1</v>
      </c>
      <c r="E914">
        <v>0</v>
      </c>
      <c r="F914">
        <v>0</v>
      </c>
      <c r="G914">
        <v>0</v>
      </c>
      <c r="H914" t="s">
        <v>247</v>
      </c>
      <c r="I914">
        <v>0</v>
      </c>
      <c r="J914">
        <v>25</v>
      </c>
      <c r="K914">
        <v>0</v>
      </c>
      <c r="L914">
        <v>25</v>
      </c>
      <c r="M914">
        <v>0</v>
      </c>
      <c r="N914">
        <v>87</v>
      </c>
      <c r="O914">
        <v>0</v>
      </c>
      <c r="P914">
        <v>87</v>
      </c>
      <c r="Q914">
        <v>50</v>
      </c>
      <c r="R914">
        <v>174</v>
      </c>
      <c r="S914">
        <v>0</v>
      </c>
      <c r="T914">
        <v>3</v>
      </c>
      <c r="U914">
        <v>50</v>
      </c>
      <c r="V914">
        <v>174</v>
      </c>
      <c r="W914">
        <v>1021</v>
      </c>
      <c r="X914">
        <v>0</v>
      </c>
      <c r="Y914">
        <v>75</v>
      </c>
      <c r="Z914">
        <v>75</v>
      </c>
      <c r="AA914">
        <v>0</v>
      </c>
      <c r="AB914">
        <v>94</v>
      </c>
      <c r="AC914">
        <v>94</v>
      </c>
    </row>
    <row r="915" spans="1:29">
      <c r="A915">
        <v>3</v>
      </c>
      <c r="B915">
        <v>0</v>
      </c>
      <c r="C915">
        <v>1</v>
      </c>
      <c r="D915">
        <v>0</v>
      </c>
      <c r="E915">
        <v>0</v>
      </c>
      <c r="F915">
        <v>0</v>
      </c>
      <c r="G915">
        <v>1</v>
      </c>
      <c r="H915" t="s">
        <v>247</v>
      </c>
      <c r="I915">
        <v>40</v>
      </c>
      <c r="J915">
        <v>0</v>
      </c>
      <c r="K915">
        <v>0</v>
      </c>
      <c r="L915">
        <v>40</v>
      </c>
      <c r="M915">
        <v>33</v>
      </c>
      <c r="N915">
        <v>0</v>
      </c>
      <c r="O915">
        <v>0</v>
      </c>
      <c r="P915">
        <v>33</v>
      </c>
      <c r="Q915">
        <v>120</v>
      </c>
      <c r="R915">
        <v>99</v>
      </c>
      <c r="S915">
        <v>0</v>
      </c>
      <c r="T915">
        <v>2</v>
      </c>
      <c r="U915">
        <v>120</v>
      </c>
      <c r="V915">
        <v>99</v>
      </c>
      <c r="W915">
        <v>1022</v>
      </c>
      <c r="X915">
        <v>110</v>
      </c>
      <c r="Y915">
        <v>0</v>
      </c>
      <c r="Z915">
        <v>110</v>
      </c>
      <c r="AA915">
        <v>109</v>
      </c>
      <c r="AB915">
        <v>0</v>
      </c>
      <c r="AC915">
        <v>109</v>
      </c>
    </row>
    <row r="916" spans="1:29">
      <c r="A916">
        <v>2</v>
      </c>
      <c r="B916">
        <v>0</v>
      </c>
      <c r="C916">
        <v>1</v>
      </c>
      <c r="D916">
        <v>0</v>
      </c>
      <c r="E916">
        <v>0</v>
      </c>
      <c r="F916">
        <v>0</v>
      </c>
      <c r="G916">
        <v>1</v>
      </c>
      <c r="H916" t="s">
        <v>247</v>
      </c>
      <c r="I916">
        <v>80</v>
      </c>
      <c r="J916">
        <v>0</v>
      </c>
      <c r="K916">
        <v>0</v>
      </c>
      <c r="L916">
        <v>80</v>
      </c>
      <c r="M916">
        <v>78</v>
      </c>
      <c r="N916">
        <v>0</v>
      </c>
      <c r="O916">
        <v>0</v>
      </c>
      <c r="P916">
        <v>78</v>
      </c>
      <c r="Q916">
        <v>160</v>
      </c>
      <c r="R916">
        <v>156</v>
      </c>
      <c r="S916">
        <v>0</v>
      </c>
      <c r="T916">
        <v>2</v>
      </c>
      <c r="U916">
        <v>160</v>
      </c>
      <c r="V916">
        <v>156</v>
      </c>
      <c r="W916">
        <v>1023</v>
      </c>
      <c r="X916">
        <v>20</v>
      </c>
      <c r="Y916">
        <v>0</v>
      </c>
      <c r="Z916">
        <v>20</v>
      </c>
      <c r="AA916">
        <v>68</v>
      </c>
      <c r="AB916">
        <v>0</v>
      </c>
      <c r="AC916">
        <v>68</v>
      </c>
    </row>
    <row r="917" spans="1:29">
      <c r="A917">
        <v>2</v>
      </c>
      <c r="B917">
        <v>0</v>
      </c>
      <c r="C917">
        <v>0</v>
      </c>
      <c r="D917">
        <v>1</v>
      </c>
      <c r="E917">
        <v>0</v>
      </c>
      <c r="F917">
        <v>0</v>
      </c>
      <c r="G917">
        <v>0</v>
      </c>
      <c r="H917">
        <v>2</v>
      </c>
      <c r="I917">
        <v>0</v>
      </c>
      <c r="J917">
        <v>40</v>
      </c>
      <c r="K917">
        <v>0</v>
      </c>
      <c r="L917">
        <v>40</v>
      </c>
      <c r="M917">
        <v>0</v>
      </c>
      <c r="N917">
        <v>25</v>
      </c>
      <c r="O917">
        <v>0</v>
      </c>
      <c r="P917">
        <v>25</v>
      </c>
      <c r="Q917">
        <v>80</v>
      </c>
      <c r="R917">
        <v>50</v>
      </c>
      <c r="S917">
        <v>1</v>
      </c>
      <c r="T917">
        <v>3</v>
      </c>
      <c r="U917">
        <v>80</v>
      </c>
      <c r="V917">
        <v>50</v>
      </c>
      <c r="W917">
        <v>1025</v>
      </c>
      <c r="X917">
        <v>0</v>
      </c>
      <c r="Y917">
        <v>60</v>
      </c>
      <c r="Z917">
        <v>60</v>
      </c>
      <c r="AA917">
        <v>0</v>
      </c>
      <c r="AB917">
        <v>39</v>
      </c>
      <c r="AC917">
        <v>39</v>
      </c>
    </row>
    <row r="918" spans="1:29">
      <c r="A918">
        <v>6</v>
      </c>
      <c r="B918">
        <v>1</v>
      </c>
      <c r="C918">
        <v>1</v>
      </c>
      <c r="D918">
        <v>0</v>
      </c>
      <c r="E918">
        <v>0</v>
      </c>
      <c r="F918">
        <v>0</v>
      </c>
      <c r="G918">
        <v>1</v>
      </c>
      <c r="H918" t="s">
        <v>247</v>
      </c>
      <c r="I918">
        <v>30</v>
      </c>
      <c r="J918">
        <v>0</v>
      </c>
      <c r="K918">
        <v>0</v>
      </c>
      <c r="L918">
        <v>30</v>
      </c>
      <c r="M918">
        <v>41</v>
      </c>
      <c r="N918">
        <v>0</v>
      </c>
      <c r="O918">
        <v>0</v>
      </c>
      <c r="P918">
        <v>41</v>
      </c>
      <c r="Q918">
        <v>180</v>
      </c>
      <c r="R918">
        <v>246</v>
      </c>
      <c r="S918">
        <v>0</v>
      </c>
      <c r="T918">
        <v>2</v>
      </c>
      <c r="U918">
        <v>180</v>
      </c>
      <c r="V918">
        <v>246</v>
      </c>
      <c r="W918">
        <v>1026</v>
      </c>
      <c r="X918">
        <v>445</v>
      </c>
      <c r="Y918">
        <v>0</v>
      </c>
      <c r="Z918">
        <v>445</v>
      </c>
      <c r="AA918">
        <v>477</v>
      </c>
      <c r="AB918">
        <v>0</v>
      </c>
      <c r="AC918">
        <v>477</v>
      </c>
    </row>
    <row r="919" spans="1:29">
      <c r="A919">
        <v>5</v>
      </c>
      <c r="B919">
        <v>1</v>
      </c>
      <c r="C919">
        <v>0</v>
      </c>
      <c r="D919">
        <v>1</v>
      </c>
      <c r="E919">
        <v>0</v>
      </c>
      <c r="F919">
        <v>0</v>
      </c>
      <c r="G919">
        <v>0</v>
      </c>
      <c r="H919" t="s">
        <v>247</v>
      </c>
      <c r="I919">
        <v>0</v>
      </c>
      <c r="J919">
        <v>10</v>
      </c>
      <c r="K919">
        <v>0</v>
      </c>
      <c r="L919">
        <v>10</v>
      </c>
      <c r="M919">
        <v>0</v>
      </c>
      <c r="N919">
        <v>46</v>
      </c>
      <c r="O919">
        <v>0</v>
      </c>
      <c r="P919">
        <v>46</v>
      </c>
      <c r="Q919">
        <v>50</v>
      </c>
      <c r="R919">
        <v>230</v>
      </c>
      <c r="S919">
        <v>1</v>
      </c>
      <c r="T919">
        <v>3</v>
      </c>
      <c r="U919">
        <v>50</v>
      </c>
      <c r="V919">
        <v>230</v>
      </c>
      <c r="W919">
        <v>1027</v>
      </c>
      <c r="X919">
        <v>0</v>
      </c>
      <c r="Y919">
        <v>90</v>
      </c>
      <c r="Z919">
        <v>90</v>
      </c>
      <c r="AA919">
        <v>0</v>
      </c>
      <c r="AB919">
        <v>126</v>
      </c>
      <c r="AC919">
        <v>126</v>
      </c>
    </row>
    <row r="920" spans="1:29">
      <c r="A920">
        <v>5</v>
      </c>
      <c r="B920">
        <v>1</v>
      </c>
      <c r="C920">
        <v>1</v>
      </c>
      <c r="D920">
        <v>0</v>
      </c>
      <c r="E920">
        <v>0</v>
      </c>
      <c r="F920">
        <v>0</v>
      </c>
      <c r="G920">
        <v>1</v>
      </c>
      <c r="H920">
        <v>1</v>
      </c>
      <c r="I920">
        <v>100</v>
      </c>
      <c r="J920">
        <v>0</v>
      </c>
      <c r="K920">
        <v>0</v>
      </c>
      <c r="L920">
        <v>100</v>
      </c>
      <c r="M920">
        <v>100</v>
      </c>
      <c r="N920">
        <v>0</v>
      </c>
      <c r="O920">
        <v>0</v>
      </c>
      <c r="P920">
        <v>100</v>
      </c>
      <c r="Q920">
        <v>500</v>
      </c>
      <c r="R920">
        <v>500</v>
      </c>
      <c r="S920">
        <v>1</v>
      </c>
      <c r="T920">
        <v>2</v>
      </c>
      <c r="U920">
        <v>100</v>
      </c>
      <c r="V920">
        <v>100</v>
      </c>
      <c r="W920">
        <v>1028</v>
      </c>
      <c r="X920">
        <v>0</v>
      </c>
      <c r="Y920">
        <v>0</v>
      </c>
      <c r="Z920">
        <v>0</v>
      </c>
      <c r="AA920">
        <v>0</v>
      </c>
      <c r="AB920">
        <v>0</v>
      </c>
      <c r="AC920">
        <v>0</v>
      </c>
    </row>
    <row r="921" spans="1:29">
      <c r="A921">
        <v>4</v>
      </c>
      <c r="B921">
        <v>0</v>
      </c>
      <c r="C921">
        <v>0</v>
      </c>
      <c r="D921">
        <v>1</v>
      </c>
      <c r="E921">
        <v>0</v>
      </c>
      <c r="F921">
        <v>0</v>
      </c>
      <c r="G921">
        <v>0</v>
      </c>
      <c r="H921" t="s">
        <v>247</v>
      </c>
      <c r="I921">
        <v>0</v>
      </c>
      <c r="J921">
        <v>20</v>
      </c>
      <c r="K921">
        <v>0</v>
      </c>
      <c r="L921">
        <v>20</v>
      </c>
      <c r="M921">
        <v>0</v>
      </c>
      <c r="N921">
        <v>34</v>
      </c>
      <c r="O921">
        <v>0</v>
      </c>
      <c r="P921">
        <v>34</v>
      </c>
      <c r="Q921">
        <v>80</v>
      </c>
      <c r="R921">
        <v>136</v>
      </c>
      <c r="S921">
        <v>1</v>
      </c>
      <c r="T921">
        <v>3</v>
      </c>
      <c r="U921">
        <v>80</v>
      </c>
      <c r="V921">
        <v>136</v>
      </c>
      <c r="W921">
        <v>1029</v>
      </c>
      <c r="X921">
        <v>0</v>
      </c>
      <c r="Y921">
        <v>80</v>
      </c>
      <c r="Z921">
        <v>80</v>
      </c>
      <c r="AA921">
        <v>0</v>
      </c>
      <c r="AB921">
        <v>94</v>
      </c>
      <c r="AC921">
        <v>94</v>
      </c>
    </row>
    <row r="922" spans="1:29">
      <c r="A922">
        <v>3</v>
      </c>
      <c r="B922">
        <v>0</v>
      </c>
      <c r="C922">
        <v>0</v>
      </c>
      <c r="D922">
        <v>1</v>
      </c>
      <c r="E922">
        <v>0</v>
      </c>
      <c r="F922">
        <v>0</v>
      </c>
      <c r="G922">
        <v>0</v>
      </c>
      <c r="H922" t="s">
        <v>247</v>
      </c>
      <c r="I922">
        <v>0</v>
      </c>
      <c r="J922">
        <v>75</v>
      </c>
      <c r="K922">
        <v>0</v>
      </c>
      <c r="L922">
        <v>75</v>
      </c>
      <c r="M922">
        <v>0</v>
      </c>
      <c r="N922">
        <v>71</v>
      </c>
      <c r="O922">
        <v>0</v>
      </c>
      <c r="P922">
        <v>71</v>
      </c>
      <c r="Q922">
        <v>225</v>
      </c>
      <c r="R922">
        <v>213</v>
      </c>
      <c r="S922">
        <v>0</v>
      </c>
      <c r="T922">
        <v>3</v>
      </c>
      <c r="U922">
        <v>225</v>
      </c>
      <c r="V922">
        <v>213</v>
      </c>
      <c r="W922">
        <v>1031</v>
      </c>
      <c r="X922">
        <v>0</v>
      </c>
      <c r="Y922">
        <v>25</v>
      </c>
      <c r="Z922">
        <v>25</v>
      </c>
      <c r="AA922">
        <v>0</v>
      </c>
      <c r="AB922">
        <v>60</v>
      </c>
      <c r="AC922">
        <v>60</v>
      </c>
    </row>
    <row r="923" spans="1:29">
      <c r="A923">
        <v>3</v>
      </c>
      <c r="B923">
        <v>0</v>
      </c>
      <c r="C923">
        <v>0</v>
      </c>
      <c r="D923">
        <v>0</v>
      </c>
      <c r="E923">
        <v>1</v>
      </c>
      <c r="F923">
        <v>1</v>
      </c>
      <c r="G923" t="s">
        <v>247</v>
      </c>
      <c r="H923" t="s">
        <v>247</v>
      </c>
      <c r="I923">
        <v>0</v>
      </c>
      <c r="J923">
        <v>0</v>
      </c>
      <c r="K923">
        <v>30</v>
      </c>
      <c r="L923">
        <v>30</v>
      </c>
      <c r="M923">
        <v>0</v>
      </c>
      <c r="N923">
        <v>0</v>
      </c>
      <c r="O923">
        <v>56</v>
      </c>
      <c r="P923">
        <v>56</v>
      </c>
      <c r="Q923">
        <v>90</v>
      </c>
      <c r="R923">
        <v>168</v>
      </c>
      <c r="S923">
        <v>0</v>
      </c>
      <c r="T923">
        <v>1</v>
      </c>
      <c r="U923">
        <v>90</v>
      </c>
      <c r="V923">
        <v>168</v>
      </c>
      <c r="W923">
        <v>1032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</row>
    <row r="924" spans="1:29">
      <c r="A924">
        <v>7</v>
      </c>
      <c r="B924">
        <v>1</v>
      </c>
      <c r="C924">
        <v>1</v>
      </c>
      <c r="D924">
        <v>0</v>
      </c>
      <c r="E924">
        <v>0</v>
      </c>
      <c r="F924">
        <v>0</v>
      </c>
      <c r="G924">
        <v>1</v>
      </c>
      <c r="H924" t="s">
        <v>247</v>
      </c>
      <c r="I924">
        <v>15</v>
      </c>
      <c r="J924">
        <v>0</v>
      </c>
      <c r="K924">
        <v>0</v>
      </c>
      <c r="L924">
        <v>15</v>
      </c>
      <c r="M924">
        <v>46</v>
      </c>
      <c r="N924">
        <v>0</v>
      </c>
      <c r="O924">
        <v>0</v>
      </c>
      <c r="P924">
        <v>46</v>
      </c>
      <c r="Q924">
        <v>105</v>
      </c>
      <c r="R924">
        <v>322</v>
      </c>
      <c r="S924">
        <v>0</v>
      </c>
      <c r="T924">
        <v>2</v>
      </c>
      <c r="U924">
        <v>105</v>
      </c>
      <c r="V924">
        <v>322</v>
      </c>
      <c r="W924">
        <v>1033</v>
      </c>
      <c r="X924">
        <v>85</v>
      </c>
      <c r="Y924">
        <v>0</v>
      </c>
      <c r="Z924">
        <v>85</v>
      </c>
      <c r="AA924">
        <v>289</v>
      </c>
      <c r="AB924">
        <v>0</v>
      </c>
      <c r="AC924">
        <v>289</v>
      </c>
    </row>
    <row r="925" spans="1:29">
      <c r="A925">
        <v>2</v>
      </c>
      <c r="B925">
        <v>0</v>
      </c>
      <c r="C925">
        <v>0</v>
      </c>
      <c r="D925">
        <v>1</v>
      </c>
      <c r="E925">
        <v>0</v>
      </c>
      <c r="F925">
        <v>0</v>
      </c>
      <c r="G925">
        <v>0</v>
      </c>
      <c r="H925" t="s">
        <v>247</v>
      </c>
      <c r="I925">
        <v>0</v>
      </c>
      <c r="J925">
        <v>50</v>
      </c>
      <c r="K925">
        <v>0</v>
      </c>
      <c r="L925">
        <v>50</v>
      </c>
      <c r="M925">
        <v>0</v>
      </c>
      <c r="N925">
        <v>84</v>
      </c>
      <c r="O925">
        <v>0</v>
      </c>
      <c r="P925">
        <v>84</v>
      </c>
      <c r="Q925">
        <v>100</v>
      </c>
      <c r="R925">
        <v>168</v>
      </c>
      <c r="S925">
        <v>0</v>
      </c>
      <c r="T925">
        <v>3</v>
      </c>
      <c r="U925">
        <v>100</v>
      </c>
      <c r="V925">
        <v>168</v>
      </c>
      <c r="W925">
        <v>1034</v>
      </c>
      <c r="X925">
        <v>0</v>
      </c>
      <c r="Y925">
        <v>50</v>
      </c>
      <c r="Z925">
        <v>50</v>
      </c>
      <c r="AA925">
        <v>0</v>
      </c>
      <c r="AB925">
        <v>81</v>
      </c>
      <c r="AC925">
        <v>81</v>
      </c>
    </row>
    <row r="926" spans="1:29">
      <c r="A926">
        <v>2</v>
      </c>
      <c r="B926">
        <v>0</v>
      </c>
      <c r="C926">
        <v>0</v>
      </c>
      <c r="D926">
        <v>0</v>
      </c>
      <c r="E926">
        <v>1</v>
      </c>
      <c r="F926">
        <v>1</v>
      </c>
      <c r="G926" t="s">
        <v>247</v>
      </c>
      <c r="H926" t="s">
        <v>247</v>
      </c>
      <c r="I926">
        <v>0</v>
      </c>
      <c r="J926">
        <v>0</v>
      </c>
      <c r="K926">
        <v>100</v>
      </c>
      <c r="L926">
        <v>100</v>
      </c>
      <c r="M926">
        <v>0</v>
      </c>
      <c r="N926">
        <v>0</v>
      </c>
      <c r="O926">
        <v>100</v>
      </c>
      <c r="P926">
        <v>100</v>
      </c>
      <c r="Q926">
        <v>200</v>
      </c>
      <c r="R926">
        <v>200</v>
      </c>
      <c r="S926">
        <v>1</v>
      </c>
      <c r="T926">
        <v>1</v>
      </c>
      <c r="U926">
        <v>200</v>
      </c>
      <c r="V926">
        <v>200</v>
      </c>
      <c r="W926">
        <v>1035</v>
      </c>
      <c r="X926">
        <v>0</v>
      </c>
      <c r="Y926">
        <v>0</v>
      </c>
      <c r="Z926">
        <v>0</v>
      </c>
      <c r="AA926">
        <v>0</v>
      </c>
      <c r="AB926">
        <v>0</v>
      </c>
      <c r="AC926">
        <v>0</v>
      </c>
    </row>
    <row r="927" spans="1:29">
      <c r="A927">
        <v>2</v>
      </c>
      <c r="B927">
        <v>0</v>
      </c>
      <c r="C927">
        <v>0</v>
      </c>
      <c r="D927">
        <v>0</v>
      </c>
      <c r="E927">
        <v>1</v>
      </c>
      <c r="F927">
        <v>1</v>
      </c>
      <c r="G927" t="s">
        <v>247</v>
      </c>
      <c r="H927" t="s">
        <v>247</v>
      </c>
      <c r="I927">
        <v>0</v>
      </c>
      <c r="J927">
        <v>0</v>
      </c>
      <c r="K927">
        <v>65</v>
      </c>
      <c r="L927">
        <v>65</v>
      </c>
      <c r="M927">
        <v>0</v>
      </c>
      <c r="N927">
        <v>0</v>
      </c>
      <c r="O927">
        <v>69</v>
      </c>
      <c r="P927">
        <v>69</v>
      </c>
      <c r="Q927">
        <v>130</v>
      </c>
      <c r="R927">
        <v>138</v>
      </c>
      <c r="S927">
        <v>0</v>
      </c>
      <c r="T927">
        <v>1</v>
      </c>
      <c r="U927">
        <v>130</v>
      </c>
      <c r="V927">
        <v>138</v>
      </c>
      <c r="W927">
        <v>1036</v>
      </c>
      <c r="X927">
        <v>0</v>
      </c>
      <c r="Y927">
        <v>0</v>
      </c>
      <c r="Z927">
        <v>0</v>
      </c>
      <c r="AA927">
        <v>0</v>
      </c>
      <c r="AB927">
        <v>0</v>
      </c>
      <c r="AC927">
        <v>0</v>
      </c>
    </row>
    <row r="928" spans="1:29">
      <c r="A928">
        <v>3</v>
      </c>
      <c r="B928">
        <v>0</v>
      </c>
      <c r="C928">
        <v>0</v>
      </c>
      <c r="D928">
        <v>1</v>
      </c>
      <c r="E928">
        <v>0</v>
      </c>
      <c r="F928">
        <v>0</v>
      </c>
      <c r="G928">
        <v>0</v>
      </c>
      <c r="H928" t="s">
        <v>247</v>
      </c>
      <c r="I928">
        <v>0</v>
      </c>
      <c r="J928">
        <v>40</v>
      </c>
      <c r="K928">
        <v>0</v>
      </c>
      <c r="L928">
        <v>40</v>
      </c>
      <c r="M928">
        <v>0</v>
      </c>
      <c r="N928">
        <v>57</v>
      </c>
      <c r="O928">
        <v>0</v>
      </c>
      <c r="P928">
        <v>57</v>
      </c>
      <c r="Q928">
        <v>120</v>
      </c>
      <c r="R928">
        <v>171</v>
      </c>
      <c r="S928">
        <v>1</v>
      </c>
      <c r="T928">
        <v>3</v>
      </c>
      <c r="U928">
        <v>120</v>
      </c>
      <c r="V928">
        <v>171</v>
      </c>
      <c r="W928">
        <v>1037</v>
      </c>
      <c r="X928">
        <v>0</v>
      </c>
      <c r="Y928">
        <v>60</v>
      </c>
      <c r="Z928">
        <v>60</v>
      </c>
      <c r="AA928">
        <v>0</v>
      </c>
      <c r="AB928">
        <v>92</v>
      </c>
      <c r="AC928">
        <v>92</v>
      </c>
    </row>
    <row r="929" spans="1:29">
      <c r="A929">
        <v>10</v>
      </c>
      <c r="B929">
        <v>1</v>
      </c>
      <c r="C929">
        <v>1</v>
      </c>
      <c r="D929">
        <v>0</v>
      </c>
      <c r="E929">
        <v>0</v>
      </c>
      <c r="F929">
        <v>0</v>
      </c>
      <c r="G929">
        <v>1</v>
      </c>
      <c r="H929" t="s">
        <v>247</v>
      </c>
      <c r="I929">
        <v>10</v>
      </c>
      <c r="J929">
        <v>0</v>
      </c>
      <c r="K929">
        <v>0</v>
      </c>
      <c r="L929">
        <v>10</v>
      </c>
      <c r="M929">
        <v>58</v>
      </c>
      <c r="N929">
        <v>0</v>
      </c>
      <c r="O929">
        <v>0</v>
      </c>
      <c r="P929">
        <v>58</v>
      </c>
      <c r="Q929">
        <v>100</v>
      </c>
      <c r="R929">
        <v>580</v>
      </c>
      <c r="S929">
        <v>0</v>
      </c>
      <c r="T929">
        <v>2</v>
      </c>
      <c r="U929">
        <v>100</v>
      </c>
      <c r="V929">
        <v>580</v>
      </c>
      <c r="W929">
        <v>1038</v>
      </c>
      <c r="X929">
        <v>90</v>
      </c>
      <c r="Y929">
        <v>0</v>
      </c>
      <c r="Z929">
        <v>90</v>
      </c>
      <c r="AA929">
        <v>529</v>
      </c>
      <c r="AB929">
        <v>0</v>
      </c>
      <c r="AC929">
        <v>529</v>
      </c>
    </row>
    <row r="930" spans="1:29">
      <c r="A930">
        <v>2</v>
      </c>
      <c r="B930">
        <v>0</v>
      </c>
      <c r="C930">
        <v>0</v>
      </c>
      <c r="D930">
        <v>0</v>
      </c>
      <c r="E930">
        <v>1</v>
      </c>
      <c r="F930">
        <v>1</v>
      </c>
      <c r="G930" t="s">
        <v>247</v>
      </c>
      <c r="H930" t="s">
        <v>247</v>
      </c>
      <c r="I930">
        <v>0</v>
      </c>
      <c r="J930">
        <v>0</v>
      </c>
      <c r="K930">
        <v>50</v>
      </c>
      <c r="L930">
        <v>50</v>
      </c>
      <c r="M930">
        <v>0</v>
      </c>
      <c r="N930">
        <v>0</v>
      </c>
      <c r="O930">
        <v>54</v>
      </c>
      <c r="P930">
        <v>54</v>
      </c>
      <c r="Q930">
        <v>100</v>
      </c>
      <c r="R930">
        <v>108</v>
      </c>
      <c r="S930">
        <v>1</v>
      </c>
      <c r="T930">
        <v>1</v>
      </c>
      <c r="U930">
        <v>100</v>
      </c>
      <c r="V930">
        <v>108</v>
      </c>
      <c r="W930">
        <v>1039</v>
      </c>
      <c r="X930">
        <v>0</v>
      </c>
      <c r="Y930">
        <v>0</v>
      </c>
      <c r="Z930">
        <v>0</v>
      </c>
      <c r="AA930">
        <v>0</v>
      </c>
      <c r="AB930">
        <v>0</v>
      </c>
      <c r="AC930">
        <v>0</v>
      </c>
    </row>
    <row r="931" spans="1:29">
      <c r="A931">
        <v>10</v>
      </c>
      <c r="B931">
        <v>1</v>
      </c>
      <c r="C931">
        <v>1</v>
      </c>
      <c r="D931">
        <v>0</v>
      </c>
      <c r="E931">
        <v>0</v>
      </c>
      <c r="F931">
        <v>0</v>
      </c>
      <c r="G931">
        <v>1</v>
      </c>
      <c r="H931" t="s">
        <v>247</v>
      </c>
      <c r="I931">
        <v>20</v>
      </c>
      <c r="J931">
        <v>0</v>
      </c>
      <c r="K931">
        <v>0</v>
      </c>
      <c r="L931">
        <v>20</v>
      </c>
      <c r="M931">
        <v>41</v>
      </c>
      <c r="N931">
        <v>0</v>
      </c>
      <c r="O931">
        <v>0</v>
      </c>
      <c r="P931">
        <v>41</v>
      </c>
      <c r="Q931">
        <v>200</v>
      </c>
      <c r="R931">
        <v>410</v>
      </c>
      <c r="S931">
        <v>1</v>
      </c>
      <c r="T931">
        <v>2</v>
      </c>
      <c r="U931">
        <v>200</v>
      </c>
      <c r="V931">
        <v>410</v>
      </c>
      <c r="W931">
        <v>1040</v>
      </c>
      <c r="X931">
        <v>80</v>
      </c>
      <c r="Y931">
        <v>0</v>
      </c>
      <c r="Z931">
        <v>80</v>
      </c>
      <c r="AA931">
        <v>145</v>
      </c>
      <c r="AB931">
        <v>0</v>
      </c>
      <c r="AC931">
        <v>145</v>
      </c>
    </row>
    <row r="932" spans="1:29">
      <c r="A932">
        <v>4</v>
      </c>
      <c r="B932">
        <v>0</v>
      </c>
      <c r="C932">
        <v>0</v>
      </c>
      <c r="D932">
        <v>0</v>
      </c>
      <c r="E932">
        <v>1</v>
      </c>
      <c r="F932">
        <v>1</v>
      </c>
      <c r="G932" t="s">
        <v>247</v>
      </c>
      <c r="H932" t="s">
        <v>247</v>
      </c>
      <c r="I932">
        <v>0</v>
      </c>
      <c r="J932">
        <v>0</v>
      </c>
      <c r="K932">
        <v>30</v>
      </c>
      <c r="L932">
        <v>30</v>
      </c>
      <c r="M932">
        <v>0</v>
      </c>
      <c r="N932">
        <v>0</v>
      </c>
      <c r="O932">
        <v>61</v>
      </c>
      <c r="P932">
        <v>61</v>
      </c>
      <c r="Q932">
        <v>120</v>
      </c>
      <c r="R932">
        <v>244</v>
      </c>
      <c r="S932">
        <v>0</v>
      </c>
      <c r="T932">
        <v>1</v>
      </c>
      <c r="U932">
        <v>120</v>
      </c>
      <c r="V932">
        <v>244</v>
      </c>
      <c r="W932">
        <v>1041</v>
      </c>
      <c r="X932">
        <v>0</v>
      </c>
      <c r="Y932">
        <v>0</v>
      </c>
      <c r="Z932">
        <v>0</v>
      </c>
      <c r="AA932">
        <v>0</v>
      </c>
      <c r="AB932">
        <v>0</v>
      </c>
      <c r="AC932">
        <v>0</v>
      </c>
    </row>
    <row r="933" spans="1:29">
      <c r="A933">
        <v>3</v>
      </c>
      <c r="B933">
        <v>0</v>
      </c>
      <c r="C933">
        <v>1</v>
      </c>
      <c r="D933">
        <v>0</v>
      </c>
      <c r="E933">
        <v>0</v>
      </c>
      <c r="F933">
        <v>0</v>
      </c>
      <c r="G933">
        <v>1</v>
      </c>
      <c r="H933" t="s">
        <v>247</v>
      </c>
      <c r="I933">
        <v>100</v>
      </c>
      <c r="J933">
        <v>0</v>
      </c>
      <c r="K933">
        <v>0</v>
      </c>
      <c r="L933">
        <v>100</v>
      </c>
      <c r="M933">
        <v>6</v>
      </c>
      <c r="N933">
        <v>0</v>
      </c>
      <c r="O933">
        <v>0</v>
      </c>
      <c r="P933">
        <v>6</v>
      </c>
      <c r="Q933">
        <v>300</v>
      </c>
      <c r="R933">
        <v>18</v>
      </c>
      <c r="S933">
        <v>0</v>
      </c>
      <c r="T933">
        <v>2</v>
      </c>
      <c r="U933">
        <v>300</v>
      </c>
      <c r="V933">
        <v>18</v>
      </c>
      <c r="W933">
        <v>1042</v>
      </c>
      <c r="X933">
        <v>90</v>
      </c>
      <c r="Y933">
        <v>0</v>
      </c>
      <c r="Z933">
        <v>90</v>
      </c>
      <c r="AA933">
        <v>83</v>
      </c>
      <c r="AB933">
        <v>0</v>
      </c>
      <c r="AC933">
        <v>83</v>
      </c>
    </row>
    <row r="934" spans="1:29">
      <c r="A934">
        <v>2</v>
      </c>
      <c r="B934">
        <v>0</v>
      </c>
      <c r="C934">
        <v>0</v>
      </c>
      <c r="D934">
        <v>1</v>
      </c>
      <c r="E934">
        <v>0</v>
      </c>
      <c r="F934">
        <v>0</v>
      </c>
      <c r="G934">
        <v>0</v>
      </c>
      <c r="H934" t="s">
        <v>247</v>
      </c>
      <c r="I934">
        <v>0</v>
      </c>
      <c r="J934">
        <v>50</v>
      </c>
      <c r="K934">
        <v>0</v>
      </c>
      <c r="L934">
        <v>50</v>
      </c>
      <c r="M934">
        <v>0</v>
      </c>
      <c r="N934">
        <v>99</v>
      </c>
      <c r="O934">
        <v>0</v>
      </c>
      <c r="P934">
        <v>99</v>
      </c>
      <c r="Q934">
        <v>100</v>
      </c>
      <c r="R934">
        <v>198</v>
      </c>
      <c r="S934">
        <v>0</v>
      </c>
      <c r="T934">
        <v>3</v>
      </c>
      <c r="U934">
        <v>100</v>
      </c>
      <c r="V934">
        <v>198</v>
      </c>
      <c r="W934">
        <v>1043</v>
      </c>
      <c r="X934">
        <v>0</v>
      </c>
      <c r="Y934">
        <v>50</v>
      </c>
      <c r="Z934">
        <v>50</v>
      </c>
      <c r="AA934">
        <v>0</v>
      </c>
      <c r="AB934">
        <v>57</v>
      </c>
      <c r="AC934">
        <v>57</v>
      </c>
    </row>
    <row r="935" spans="1:29">
      <c r="A935">
        <v>1</v>
      </c>
      <c r="B935">
        <v>1</v>
      </c>
      <c r="C935">
        <v>0</v>
      </c>
      <c r="D935">
        <v>0</v>
      </c>
      <c r="E935">
        <v>1</v>
      </c>
      <c r="F935">
        <v>1</v>
      </c>
      <c r="G935" t="s">
        <v>247</v>
      </c>
      <c r="H935" t="s">
        <v>247</v>
      </c>
      <c r="I935">
        <v>0</v>
      </c>
      <c r="J935">
        <v>0</v>
      </c>
      <c r="K935">
        <v>1</v>
      </c>
      <c r="L935">
        <v>1</v>
      </c>
      <c r="M935">
        <v>0</v>
      </c>
      <c r="N935">
        <v>0</v>
      </c>
      <c r="O935">
        <v>0</v>
      </c>
      <c r="P935">
        <v>0</v>
      </c>
      <c r="Q935">
        <v>1</v>
      </c>
      <c r="R935">
        <v>0</v>
      </c>
      <c r="S935">
        <v>1</v>
      </c>
      <c r="T935">
        <v>1</v>
      </c>
      <c r="U935">
        <v>1</v>
      </c>
      <c r="V935">
        <v>0</v>
      </c>
      <c r="W935">
        <v>1044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</row>
    <row r="936" spans="1:29">
      <c r="A936">
        <v>2</v>
      </c>
      <c r="B936">
        <v>0</v>
      </c>
      <c r="C936">
        <v>0</v>
      </c>
      <c r="D936">
        <v>1</v>
      </c>
      <c r="E936">
        <v>0</v>
      </c>
      <c r="F936">
        <v>0</v>
      </c>
      <c r="G936">
        <v>0</v>
      </c>
      <c r="H936" t="s">
        <v>247</v>
      </c>
      <c r="I936">
        <v>0</v>
      </c>
      <c r="J936">
        <v>50</v>
      </c>
      <c r="K936">
        <v>0</v>
      </c>
      <c r="L936">
        <v>50</v>
      </c>
      <c r="M936">
        <v>0</v>
      </c>
      <c r="N936">
        <v>49</v>
      </c>
      <c r="O936">
        <v>0</v>
      </c>
      <c r="P936">
        <v>49</v>
      </c>
      <c r="Q936">
        <v>100</v>
      </c>
      <c r="R936">
        <v>98</v>
      </c>
      <c r="S936">
        <v>1</v>
      </c>
      <c r="T936">
        <v>3</v>
      </c>
      <c r="U936">
        <v>100</v>
      </c>
      <c r="V936">
        <v>98</v>
      </c>
      <c r="W936">
        <v>1045</v>
      </c>
      <c r="X936">
        <v>0</v>
      </c>
      <c r="Y936">
        <v>50</v>
      </c>
      <c r="Z936">
        <v>50</v>
      </c>
      <c r="AA936">
        <v>0</v>
      </c>
      <c r="AB936">
        <v>49</v>
      </c>
      <c r="AC936">
        <v>49</v>
      </c>
    </row>
    <row r="937" spans="1:29">
      <c r="A937">
        <v>6</v>
      </c>
      <c r="B937">
        <v>1</v>
      </c>
      <c r="C937">
        <v>0</v>
      </c>
      <c r="D937">
        <v>0</v>
      </c>
      <c r="E937">
        <v>1</v>
      </c>
      <c r="F937">
        <v>1</v>
      </c>
      <c r="G937" t="s">
        <v>247</v>
      </c>
      <c r="H937" t="s">
        <v>247</v>
      </c>
      <c r="I937">
        <v>0</v>
      </c>
      <c r="J937">
        <v>0</v>
      </c>
      <c r="K937">
        <v>33</v>
      </c>
      <c r="L937">
        <v>33</v>
      </c>
      <c r="M937">
        <v>0</v>
      </c>
      <c r="N937">
        <v>0</v>
      </c>
      <c r="O937">
        <v>38</v>
      </c>
      <c r="P937">
        <v>38</v>
      </c>
      <c r="Q937">
        <v>198</v>
      </c>
      <c r="R937">
        <v>228</v>
      </c>
      <c r="S937">
        <v>0</v>
      </c>
      <c r="T937">
        <v>1</v>
      </c>
      <c r="U937">
        <v>198</v>
      </c>
      <c r="V937">
        <v>228</v>
      </c>
      <c r="W937">
        <v>1047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</row>
    <row r="938" spans="1:29">
      <c r="A938">
        <v>2</v>
      </c>
      <c r="B938">
        <v>0</v>
      </c>
      <c r="C938">
        <v>0</v>
      </c>
      <c r="D938">
        <v>1</v>
      </c>
      <c r="E938">
        <v>0</v>
      </c>
      <c r="F938">
        <v>0</v>
      </c>
      <c r="G938">
        <v>0</v>
      </c>
      <c r="H938">
        <v>1</v>
      </c>
      <c r="I938">
        <v>0</v>
      </c>
      <c r="J938">
        <v>50</v>
      </c>
      <c r="K938">
        <v>0</v>
      </c>
      <c r="L938">
        <v>50</v>
      </c>
      <c r="M938">
        <v>0</v>
      </c>
      <c r="N938">
        <v>100</v>
      </c>
      <c r="O938">
        <v>0</v>
      </c>
      <c r="P938">
        <v>100</v>
      </c>
      <c r="Q938">
        <v>100</v>
      </c>
      <c r="R938">
        <v>200</v>
      </c>
      <c r="S938">
        <v>1</v>
      </c>
      <c r="T938">
        <v>3</v>
      </c>
      <c r="U938">
        <v>50</v>
      </c>
      <c r="V938">
        <v>100</v>
      </c>
      <c r="W938">
        <v>1048</v>
      </c>
      <c r="X938">
        <v>0</v>
      </c>
      <c r="Y938">
        <v>50</v>
      </c>
      <c r="Z938">
        <v>50</v>
      </c>
      <c r="AA938">
        <v>0</v>
      </c>
      <c r="AB938">
        <v>100</v>
      </c>
      <c r="AC938">
        <v>100</v>
      </c>
    </row>
    <row r="939" spans="1:29">
      <c r="A939">
        <v>5</v>
      </c>
      <c r="B939">
        <v>1</v>
      </c>
      <c r="C939">
        <v>0</v>
      </c>
      <c r="D939">
        <v>1</v>
      </c>
      <c r="E939">
        <v>0</v>
      </c>
      <c r="F939">
        <v>0</v>
      </c>
      <c r="G939">
        <v>0</v>
      </c>
      <c r="H939" t="s">
        <v>247</v>
      </c>
      <c r="I939">
        <v>0</v>
      </c>
      <c r="J939">
        <v>10</v>
      </c>
      <c r="K939">
        <v>0</v>
      </c>
      <c r="L939">
        <v>10</v>
      </c>
      <c r="M939">
        <v>0</v>
      </c>
      <c r="N939">
        <v>28</v>
      </c>
      <c r="O939">
        <v>0</v>
      </c>
      <c r="P939">
        <v>28</v>
      </c>
      <c r="Q939">
        <v>50</v>
      </c>
      <c r="R939">
        <v>140</v>
      </c>
      <c r="S939">
        <v>1</v>
      </c>
      <c r="T939">
        <v>3</v>
      </c>
      <c r="U939">
        <v>50</v>
      </c>
      <c r="V939">
        <v>140</v>
      </c>
      <c r="W939">
        <v>1049</v>
      </c>
      <c r="X939">
        <v>0</v>
      </c>
      <c r="Y939">
        <v>90</v>
      </c>
      <c r="Z939">
        <v>90</v>
      </c>
      <c r="AA939">
        <v>0</v>
      </c>
      <c r="AB939">
        <v>199</v>
      </c>
      <c r="AC939">
        <v>199</v>
      </c>
    </row>
    <row r="940" spans="1:29">
      <c r="A940">
        <v>4</v>
      </c>
      <c r="B940">
        <v>0</v>
      </c>
      <c r="C940">
        <v>0</v>
      </c>
      <c r="D940">
        <v>0</v>
      </c>
      <c r="E940">
        <v>1</v>
      </c>
      <c r="F940">
        <v>1</v>
      </c>
      <c r="G940" t="s">
        <v>247</v>
      </c>
      <c r="H940" t="s">
        <v>247</v>
      </c>
      <c r="I940">
        <v>0</v>
      </c>
      <c r="J940">
        <v>0</v>
      </c>
      <c r="K940">
        <v>95</v>
      </c>
      <c r="L940">
        <v>95</v>
      </c>
      <c r="M940">
        <v>0</v>
      </c>
      <c r="N940">
        <v>0</v>
      </c>
      <c r="O940">
        <v>97</v>
      </c>
      <c r="P940">
        <v>97</v>
      </c>
      <c r="Q940">
        <v>380</v>
      </c>
      <c r="R940">
        <v>388</v>
      </c>
      <c r="S940">
        <v>1</v>
      </c>
      <c r="T940">
        <v>1</v>
      </c>
      <c r="U940">
        <v>380</v>
      </c>
      <c r="V940">
        <v>388</v>
      </c>
      <c r="W940">
        <v>1050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</row>
    <row r="941" spans="1:29">
      <c r="A941">
        <v>5</v>
      </c>
      <c r="B941">
        <v>1</v>
      </c>
      <c r="C941">
        <v>1</v>
      </c>
      <c r="D941">
        <v>0</v>
      </c>
      <c r="E941">
        <v>0</v>
      </c>
      <c r="F941">
        <v>0</v>
      </c>
      <c r="G941">
        <v>1</v>
      </c>
      <c r="H941" t="s">
        <v>247</v>
      </c>
      <c r="I941">
        <v>60</v>
      </c>
      <c r="J941">
        <v>0</v>
      </c>
      <c r="K941">
        <v>0</v>
      </c>
      <c r="L941">
        <v>60</v>
      </c>
      <c r="M941">
        <v>67</v>
      </c>
      <c r="N941">
        <v>0</v>
      </c>
      <c r="O941">
        <v>0</v>
      </c>
      <c r="P941">
        <v>67</v>
      </c>
      <c r="Q941">
        <v>300</v>
      </c>
      <c r="R941">
        <v>335</v>
      </c>
      <c r="S941">
        <v>0</v>
      </c>
      <c r="T941">
        <v>2</v>
      </c>
      <c r="U941">
        <v>300</v>
      </c>
      <c r="V941">
        <v>335</v>
      </c>
      <c r="W941">
        <v>1051</v>
      </c>
      <c r="X941">
        <v>40</v>
      </c>
      <c r="Y941">
        <v>0</v>
      </c>
      <c r="Z941">
        <v>40</v>
      </c>
      <c r="AA941">
        <v>51</v>
      </c>
      <c r="AB941">
        <v>0</v>
      </c>
      <c r="AC941">
        <v>51</v>
      </c>
    </row>
    <row r="942" spans="1:29">
      <c r="A942">
        <v>10</v>
      </c>
      <c r="B942">
        <v>1</v>
      </c>
      <c r="C942">
        <v>1</v>
      </c>
      <c r="D942">
        <v>0</v>
      </c>
      <c r="E942">
        <v>0</v>
      </c>
      <c r="F942">
        <v>0</v>
      </c>
      <c r="G942">
        <v>1</v>
      </c>
      <c r="H942" t="s">
        <v>247</v>
      </c>
      <c r="I942">
        <v>90</v>
      </c>
      <c r="J942">
        <v>0</v>
      </c>
      <c r="K942">
        <v>0</v>
      </c>
      <c r="L942">
        <v>90</v>
      </c>
      <c r="M942">
        <v>84</v>
      </c>
      <c r="N942">
        <v>0</v>
      </c>
      <c r="O942">
        <v>0</v>
      </c>
      <c r="P942">
        <v>84</v>
      </c>
      <c r="Q942">
        <v>900</v>
      </c>
      <c r="R942">
        <v>840</v>
      </c>
      <c r="S942">
        <v>0</v>
      </c>
      <c r="T942">
        <v>2</v>
      </c>
      <c r="U942">
        <v>900</v>
      </c>
      <c r="V942">
        <v>840</v>
      </c>
      <c r="W942">
        <v>1052</v>
      </c>
      <c r="X942">
        <v>700</v>
      </c>
      <c r="Y942">
        <v>0</v>
      </c>
      <c r="Z942">
        <v>700</v>
      </c>
      <c r="AA942">
        <v>672</v>
      </c>
      <c r="AB942">
        <v>0</v>
      </c>
      <c r="AC942">
        <v>672</v>
      </c>
    </row>
    <row r="943" spans="1:29">
      <c r="A943">
        <v>3</v>
      </c>
      <c r="B943">
        <v>0</v>
      </c>
      <c r="C943">
        <v>0</v>
      </c>
      <c r="D943">
        <v>0</v>
      </c>
      <c r="E943">
        <v>1</v>
      </c>
      <c r="F943">
        <v>1</v>
      </c>
      <c r="G943" t="s">
        <v>247</v>
      </c>
      <c r="H943" t="s">
        <v>247</v>
      </c>
      <c r="I943">
        <v>0</v>
      </c>
      <c r="J943">
        <v>0</v>
      </c>
      <c r="K943">
        <v>60</v>
      </c>
      <c r="L943">
        <v>60</v>
      </c>
      <c r="M943">
        <v>0</v>
      </c>
      <c r="N943">
        <v>0</v>
      </c>
      <c r="O943">
        <v>61</v>
      </c>
      <c r="P943">
        <v>61</v>
      </c>
      <c r="Q943">
        <v>180</v>
      </c>
      <c r="R943">
        <v>183</v>
      </c>
      <c r="S943">
        <v>1</v>
      </c>
      <c r="T943">
        <v>1</v>
      </c>
      <c r="U943">
        <v>180</v>
      </c>
      <c r="V943">
        <v>183</v>
      </c>
      <c r="W943">
        <v>1053</v>
      </c>
      <c r="X943">
        <v>0</v>
      </c>
      <c r="Y943">
        <v>0</v>
      </c>
      <c r="Z943">
        <v>0</v>
      </c>
      <c r="AA943">
        <v>0</v>
      </c>
      <c r="AB943">
        <v>0</v>
      </c>
      <c r="AC943">
        <v>0</v>
      </c>
    </row>
    <row r="944" spans="1:29">
      <c r="A944">
        <v>5</v>
      </c>
      <c r="B944">
        <v>1</v>
      </c>
      <c r="C944">
        <v>0</v>
      </c>
      <c r="D944">
        <v>1</v>
      </c>
      <c r="E944">
        <v>0</v>
      </c>
      <c r="F944">
        <v>0</v>
      </c>
      <c r="G944">
        <v>0</v>
      </c>
      <c r="H944" t="s">
        <v>247</v>
      </c>
      <c r="I944">
        <v>0</v>
      </c>
      <c r="J944">
        <v>15</v>
      </c>
      <c r="K944">
        <v>0</v>
      </c>
      <c r="L944">
        <v>15</v>
      </c>
      <c r="M944">
        <v>0</v>
      </c>
      <c r="N944">
        <v>57</v>
      </c>
      <c r="O944">
        <v>0</v>
      </c>
      <c r="P944">
        <v>57</v>
      </c>
      <c r="Q944">
        <v>75</v>
      </c>
      <c r="R944">
        <v>285</v>
      </c>
      <c r="S944">
        <v>0</v>
      </c>
      <c r="T944">
        <v>3</v>
      </c>
      <c r="U944">
        <v>75</v>
      </c>
      <c r="V944">
        <v>285</v>
      </c>
      <c r="W944">
        <v>1054</v>
      </c>
      <c r="X944">
        <v>0</v>
      </c>
      <c r="Y944">
        <v>85</v>
      </c>
      <c r="Z944">
        <v>85</v>
      </c>
      <c r="AA944">
        <v>0</v>
      </c>
      <c r="AB944">
        <v>213</v>
      </c>
      <c r="AC944">
        <v>213</v>
      </c>
    </row>
    <row r="945" spans="1:29">
      <c r="A945">
        <v>2</v>
      </c>
      <c r="B945">
        <v>0</v>
      </c>
      <c r="C945">
        <v>1</v>
      </c>
      <c r="D945">
        <v>0</v>
      </c>
      <c r="E945">
        <v>0</v>
      </c>
      <c r="F945">
        <v>0</v>
      </c>
      <c r="G945">
        <v>1</v>
      </c>
      <c r="H945" t="s">
        <v>247</v>
      </c>
      <c r="I945">
        <v>51</v>
      </c>
      <c r="J945">
        <v>0</v>
      </c>
      <c r="K945">
        <v>0</v>
      </c>
      <c r="L945">
        <v>51</v>
      </c>
      <c r="M945">
        <v>86</v>
      </c>
      <c r="N945">
        <v>0</v>
      </c>
      <c r="O945">
        <v>0</v>
      </c>
      <c r="P945">
        <v>86</v>
      </c>
      <c r="Q945">
        <v>102</v>
      </c>
      <c r="R945">
        <v>172</v>
      </c>
      <c r="S945">
        <v>0</v>
      </c>
      <c r="T945">
        <v>2</v>
      </c>
      <c r="U945">
        <v>102</v>
      </c>
      <c r="V945">
        <v>172</v>
      </c>
      <c r="W945">
        <v>1055</v>
      </c>
      <c r="X945">
        <v>49</v>
      </c>
      <c r="Y945">
        <v>0</v>
      </c>
      <c r="Z945">
        <v>49</v>
      </c>
      <c r="AA945">
        <v>83</v>
      </c>
      <c r="AB945">
        <v>0</v>
      </c>
      <c r="AC945">
        <v>83</v>
      </c>
    </row>
    <row r="946" spans="1:29">
      <c r="A946">
        <v>5</v>
      </c>
      <c r="B946">
        <v>1</v>
      </c>
      <c r="C946">
        <v>0</v>
      </c>
      <c r="D946">
        <v>1</v>
      </c>
      <c r="E946">
        <v>0</v>
      </c>
      <c r="F946">
        <v>0</v>
      </c>
      <c r="G946">
        <v>0</v>
      </c>
      <c r="H946" t="s">
        <v>247</v>
      </c>
      <c r="I946">
        <v>0</v>
      </c>
      <c r="J946">
        <v>10</v>
      </c>
      <c r="K946">
        <v>0</v>
      </c>
      <c r="L946">
        <v>10</v>
      </c>
      <c r="M946">
        <v>0</v>
      </c>
      <c r="N946">
        <v>0</v>
      </c>
      <c r="O946">
        <v>0</v>
      </c>
      <c r="P946">
        <v>0</v>
      </c>
      <c r="Q946">
        <v>50</v>
      </c>
      <c r="R946">
        <v>0</v>
      </c>
      <c r="S946">
        <v>0</v>
      </c>
      <c r="T946">
        <v>3</v>
      </c>
      <c r="U946">
        <v>50</v>
      </c>
      <c r="V946">
        <v>0</v>
      </c>
      <c r="W946">
        <v>1056</v>
      </c>
      <c r="X946">
        <v>0</v>
      </c>
      <c r="Y946">
        <v>90</v>
      </c>
      <c r="Z946">
        <v>90</v>
      </c>
      <c r="AA946">
        <v>0</v>
      </c>
      <c r="AB946">
        <v>0</v>
      </c>
      <c r="AC946">
        <v>0</v>
      </c>
    </row>
    <row r="947" spans="1:29">
      <c r="A947">
        <v>4</v>
      </c>
      <c r="B947">
        <v>0</v>
      </c>
      <c r="C947">
        <v>0</v>
      </c>
      <c r="D947">
        <v>0</v>
      </c>
      <c r="E947">
        <v>1</v>
      </c>
      <c r="F947">
        <v>1</v>
      </c>
      <c r="G947" t="s">
        <v>247</v>
      </c>
      <c r="H947" t="s">
        <v>247</v>
      </c>
      <c r="I947">
        <v>0</v>
      </c>
      <c r="J947">
        <v>0</v>
      </c>
      <c r="K947">
        <v>40</v>
      </c>
      <c r="L947">
        <v>40</v>
      </c>
      <c r="M947">
        <v>0</v>
      </c>
      <c r="N947">
        <v>0</v>
      </c>
      <c r="O947">
        <v>62</v>
      </c>
      <c r="P947">
        <v>62</v>
      </c>
      <c r="Q947">
        <v>160</v>
      </c>
      <c r="R947">
        <v>248</v>
      </c>
      <c r="S947">
        <v>1</v>
      </c>
      <c r="T947">
        <v>1</v>
      </c>
      <c r="U947">
        <v>160</v>
      </c>
      <c r="V947">
        <v>248</v>
      </c>
      <c r="W947">
        <v>1057</v>
      </c>
      <c r="X947">
        <v>0</v>
      </c>
      <c r="Y947">
        <v>0</v>
      </c>
      <c r="Z947">
        <v>0</v>
      </c>
      <c r="AA947">
        <v>0</v>
      </c>
      <c r="AB947">
        <v>0</v>
      </c>
      <c r="AC947">
        <v>0</v>
      </c>
    </row>
    <row r="948" spans="1:29">
      <c r="A948">
        <v>4</v>
      </c>
      <c r="B948">
        <v>0</v>
      </c>
      <c r="C948">
        <v>1</v>
      </c>
      <c r="D948">
        <v>0</v>
      </c>
      <c r="E948">
        <v>0</v>
      </c>
      <c r="F948">
        <v>0</v>
      </c>
      <c r="G948">
        <v>1</v>
      </c>
      <c r="H948">
        <v>7</v>
      </c>
      <c r="I948">
        <v>40</v>
      </c>
      <c r="J948">
        <v>0</v>
      </c>
      <c r="K948">
        <v>0</v>
      </c>
      <c r="L948">
        <v>40</v>
      </c>
      <c r="M948">
        <v>80</v>
      </c>
      <c r="N948">
        <v>0</v>
      </c>
      <c r="O948">
        <v>0</v>
      </c>
      <c r="P948">
        <v>80</v>
      </c>
      <c r="Q948">
        <v>160</v>
      </c>
      <c r="R948">
        <v>320</v>
      </c>
      <c r="S948">
        <v>1</v>
      </c>
      <c r="T948">
        <v>2</v>
      </c>
      <c r="U948">
        <v>280</v>
      </c>
      <c r="V948">
        <v>560</v>
      </c>
      <c r="W948">
        <v>1058</v>
      </c>
      <c r="X948">
        <v>60</v>
      </c>
      <c r="Y948">
        <v>0</v>
      </c>
      <c r="Z948">
        <v>60</v>
      </c>
      <c r="AA948">
        <v>142</v>
      </c>
      <c r="AB948">
        <v>0</v>
      </c>
      <c r="AC948">
        <v>142</v>
      </c>
    </row>
    <row r="949" spans="1:29">
      <c r="A949">
        <v>5</v>
      </c>
      <c r="B949">
        <v>0</v>
      </c>
      <c r="C949">
        <v>0</v>
      </c>
      <c r="D949">
        <v>0</v>
      </c>
      <c r="E949">
        <v>1</v>
      </c>
      <c r="F949">
        <v>1</v>
      </c>
      <c r="G949" t="s">
        <v>247</v>
      </c>
      <c r="H949" t="s">
        <v>247</v>
      </c>
      <c r="I949">
        <v>0</v>
      </c>
      <c r="J949">
        <v>0</v>
      </c>
      <c r="K949">
        <v>85</v>
      </c>
      <c r="L949">
        <v>85</v>
      </c>
      <c r="M949">
        <v>0</v>
      </c>
      <c r="N949">
        <v>0</v>
      </c>
      <c r="O949">
        <v>62</v>
      </c>
      <c r="P949">
        <v>62</v>
      </c>
      <c r="Q949">
        <v>425</v>
      </c>
      <c r="R949">
        <v>310</v>
      </c>
      <c r="S949">
        <v>0</v>
      </c>
      <c r="T949">
        <v>1</v>
      </c>
      <c r="U949">
        <v>425</v>
      </c>
      <c r="V949">
        <v>310</v>
      </c>
      <c r="W949">
        <v>1059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0</v>
      </c>
    </row>
    <row r="950" spans="1:29">
      <c r="A950">
        <v>5</v>
      </c>
      <c r="B950">
        <v>1</v>
      </c>
      <c r="C950">
        <v>0</v>
      </c>
      <c r="D950">
        <v>1</v>
      </c>
      <c r="E950">
        <v>0</v>
      </c>
      <c r="F950">
        <v>0</v>
      </c>
      <c r="G950">
        <v>0</v>
      </c>
      <c r="H950" t="s">
        <v>247</v>
      </c>
      <c r="I950">
        <v>0</v>
      </c>
      <c r="J950">
        <v>20</v>
      </c>
      <c r="K950">
        <v>0</v>
      </c>
      <c r="L950">
        <v>20</v>
      </c>
      <c r="M950">
        <v>0</v>
      </c>
      <c r="N950">
        <v>53</v>
      </c>
      <c r="O950">
        <v>0</v>
      </c>
      <c r="P950">
        <v>53</v>
      </c>
      <c r="Q950">
        <v>100</v>
      </c>
      <c r="R950">
        <v>265</v>
      </c>
      <c r="S950">
        <v>1</v>
      </c>
      <c r="T950">
        <v>3</v>
      </c>
      <c r="U950">
        <v>100</v>
      </c>
      <c r="V950">
        <v>265</v>
      </c>
      <c r="W950">
        <v>1060</v>
      </c>
      <c r="X950">
        <v>0</v>
      </c>
      <c r="Y950">
        <v>80</v>
      </c>
      <c r="Z950">
        <v>80</v>
      </c>
      <c r="AA950">
        <v>0</v>
      </c>
      <c r="AB950">
        <v>156</v>
      </c>
      <c r="AC950">
        <v>156</v>
      </c>
    </row>
    <row r="951" spans="1:29">
      <c r="A951">
        <v>9</v>
      </c>
      <c r="B951">
        <v>1</v>
      </c>
      <c r="C951">
        <v>0</v>
      </c>
      <c r="D951">
        <v>0</v>
      </c>
      <c r="E951">
        <v>1</v>
      </c>
      <c r="F951">
        <v>1</v>
      </c>
      <c r="G951" t="s">
        <v>247</v>
      </c>
      <c r="H951" t="s">
        <v>247</v>
      </c>
      <c r="I951">
        <v>0</v>
      </c>
      <c r="J951">
        <v>0</v>
      </c>
      <c r="K951">
        <v>25</v>
      </c>
      <c r="L951">
        <v>25</v>
      </c>
      <c r="M951">
        <v>0</v>
      </c>
      <c r="N951">
        <v>0</v>
      </c>
      <c r="O951">
        <v>22</v>
      </c>
      <c r="P951">
        <v>22</v>
      </c>
      <c r="Q951">
        <v>225</v>
      </c>
      <c r="R951">
        <v>198</v>
      </c>
      <c r="S951">
        <v>0</v>
      </c>
      <c r="T951">
        <v>1</v>
      </c>
      <c r="U951">
        <v>225</v>
      </c>
      <c r="V951">
        <v>198</v>
      </c>
      <c r="W951">
        <v>1061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</row>
    <row r="952" spans="1:29">
      <c r="A952">
        <v>7</v>
      </c>
      <c r="B952">
        <v>1</v>
      </c>
      <c r="C952">
        <v>0</v>
      </c>
      <c r="D952">
        <v>0</v>
      </c>
      <c r="E952">
        <v>1</v>
      </c>
      <c r="F952">
        <v>1</v>
      </c>
      <c r="G952" t="s">
        <v>247</v>
      </c>
      <c r="H952" t="s">
        <v>247</v>
      </c>
      <c r="I952">
        <v>0</v>
      </c>
      <c r="J952">
        <v>0</v>
      </c>
      <c r="K952">
        <v>65</v>
      </c>
      <c r="L952">
        <v>65</v>
      </c>
      <c r="M952">
        <v>0</v>
      </c>
      <c r="N952">
        <v>0</v>
      </c>
      <c r="O952">
        <v>56</v>
      </c>
      <c r="P952">
        <v>56</v>
      </c>
      <c r="Q952">
        <v>455</v>
      </c>
      <c r="R952">
        <v>392</v>
      </c>
      <c r="S952">
        <v>0</v>
      </c>
      <c r="T952">
        <v>1</v>
      </c>
      <c r="U952">
        <v>455</v>
      </c>
      <c r="V952">
        <v>392</v>
      </c>
      <c r="W952">
        <v>1062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</row>
    <row r="953" spans="1:29">
      <c r="A953">
        <v>6</v>
      </c>
      <c r="B953">
        <v>1</v>
      </c>
      <c r="C953">
        <v>0</v>
      </c>
      <c r="D953">
        <v>1</v>
      </c>
      <c r="E953">
        <v>0</v>
      </c>
      <c r="F953">
        <v>0</v>
      </c>
      <c r="G953">
        <v>0</v>
      </c>
      <c r="H953" t="s">
        <v>247</v>
      </c>
      <c r="I953">
        <v>0</v>
      </c>
      <c r="J953">
        <v>20</v>
      </c>
      <c r="K953">
        <v>0</v>
      </c>
      <c r="L953">
        <v>20</v>
      </c>
      <c r="M953">
        <v>0</v>
      </c>
      <c r="N953">
        <v>54</v>
      </c>
      <c r="O953">
        <v>0</v>
      </c>
      <c r="P953">
        <v>54</v>
      </c>
      <c r="Q953">
        <v>120</v>
      </c>
      <c r="R953">
        <v>324</v>
      </c>
      <c r="S953">
        <v>0</v>
      </c>
      <c r="T953">
        <v>3</v>
      </c>
      <c r="U953">
        <v>120</v>
      </c>
      <c r="V953">
        <v>324</v>
      </c>
      <c r="W953">
        <v>1063</v>
      </c>
      <c r="X953">
        <v>0</v>
      </c>
      <c r="Y953">
        <v>80</v>
      </c>
      <c r="Z953">
        <v>80</v>
      </c>
      <c r="AA953">
        <v>0</v>
      </c>
      <c r="AB953">
        <v>248</v>
      </c>
      <c r="AC953">
        <v>248</v>
      </c>
    </row>
    <row r="954" spans="1:29">
      <c r="A954">
        <v>4</v>
      </c>
      <c r="B954">
        <v>0</v>
      </c>
      <c r="C954">
        <v>0</v>
      </c>
      <c r="D954">
        <v>0</v>
      </c>
      <c r="E954">
        <v>1</v>
      </c>
      <c r="F954">
        <v>1</v>
      </c>
      <c r="G954" t="s">
        <v>247</v>
      </c>
      <c r="H954" t="s">
        <v>247</v>
      </c>
      <c r="I954">
        <v>0</v>
      </c>
      <c r="J954">
        <v>0</v>
      </c>
      <c r="K954">
        <v>68</v>
      </c>
      <c r="L954">
        <v>68</v>
      </c>
      <c r="M954">
        <v>0</v>
      </c>
      <c r="N954">
        <v>0</v>
      </c>
      <c r="O954">
        <v>65</v>
      </c>
      <c r="P954">
        <v>65</v>
      </c>
      <c r="Q954">
        <v>272</v>
      </c>
      <c r="R954">
        <v>260</v>
      </c>
      <c r="S954">
        <v>0</v>
      </c>
      <c r="T954">
        <v>1</v>
      </c>
      <c r="U954">
        <v>272</v>
      </c>
      <c r="V954">
        <v>260</v>
      </c>
      <c r="W954">
        <v>1064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</row>
    <row r="955" spans="1:29">
      <c r="A955">
        <v>4</v>
      </c>
      <c r="B955">
        <v>0</v>
      </c>
      <c r="C955">
        <v>1</v>
      </c>
      <c r="D955">
        <v>0</v>
      </c>
      <c r="E955">
        <v>0</v>
      </c>
      <c r="F955">
        <v>0</v>
      </c>
      <c r="G955">
        <v>1</v>
      </c>
      <c r="H955" t="s">
        <v>247</v>
      </c>
      <c r="I955">
        <v>10</v>
      </c>
      <c r="J955">
        <v>0</v>
      </c>
      <c r="K955">
        <v>0</v>
      </c>
      <c r="L955">
        <v>10</v>
      </c>
      <c r="M955">
        <v>14</v>
      </c>
      <c r="N955">
        <v>0</v>
      </c>
      <c r="O955">
        <v>0</v>
      </c>
      <c r="P955">
        <v>14</v>
      </c>
      <c r="Q955">
        <v>40</v>
      </c>
      <c r="R955">
        <v>56</v>
      </c>
      <c r="S955">
        <v>0</v>
      </c>
      <c r="T955">
        <v>2</v>
      </c>
      <c r="U955">
        <v>40</v>
      </c>
      <c r="V955">
        <v>56</v>
      </c>
      <c r="W955">
        <v>1065</v>
      </c>
      <c r="X955">
        <v>90</v>
      </c>
      <c r="Y955">
        <v>0</v>
      </c>
      <c r="Z955">
        <v>90</v>
      </c>
      <c r="AA955">
        <v>145</v>
      </c>
      <c r="AB955">
        <v>0</v>
      </c>
      <c r="AC955">
        <v>145</v>
      </c>
    </row>
    <row r="956" spans="1:29">
      <c r="A956">
        <v>3</v>
      </c>
      <c r="B956">
        <v>1</v>
      </c>
      <c r="C956">
        <v>0</v>
      </c>
      <c r="D956">
        <v>0</v>
      </c>
      <c r="E956">
        <v>1</v>
      </c>
      <c r="F956">
        <v>1</v>
      </c>
      <c r="G956" t="s">
        <v>247</v>
      </c>
      <c r="H956" t="s">
        <v>247</v>
      </c>
      <c r="I956">
        <v>0</v>
      </c>
      <c r="J956">
        <v>0</v>
      </c>
      <c r="K956">
        <v>80</v>
      </c>
      <c r="L956">
        <v>80</v>
      </c>
      <c r="M956">
        <v>0</v>
      </c>
      <c r="N956">
        <v>0</v>
      </c>
      <c r="O956">
        <v>81</v>
      </c>
      <c r="P956">
        <v>81</v>
      </c>
      <c r="Q956">
        <v>240</v>
      </c>
      <c r="R956">
        <v>243</v>
      </c>
      <c r="S956">
        <v>1</v>
      </c>
      <c r="T956">
        <v>1</v>
      </c>
      <c r="U956">
        <v>240</v>
      </c>
      <c r="V956">
        <v>243</v>
      </c>
      <c r="W956">
        <v>1066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</row>
    <row r="957" spans="1:29">
      <c r="A957">
        <v>3</v>
      </c>
      <c r="B957">
        <v>0</v>
      </c>
      <c r="C957">
        <v>1</v>
      </c>
      <c r="D957">
        <v>0</v>
      </c>
      <c r="E957">
        <v>0</v>
      </c>
      <c r="F957">
        <v>0</v>
      </c>
      <c r="G957">
        <v>1</v>
      </c>
      <c r="H957" t="s">
        <v>247</v>
      </c>
      <c r="I957">
        <v>36</v>
      </c>
      <c r="J957">
        <v>0</v>
      </c>
      <c r="K957">
        <v>0</v>
      </c>
      <c r="L957">
        <v>36</v>
      </c>
      <c r="M957">
        <v>64</v>
      </c>
      <c r="N957">
        <v>0</v>
      </c>
      <c r="O957">
        <v>0</v>
      </c>
      <c r="P957">
        <v>64</v>
      </c>
      <c r="Q957">
        <v>108</v>
      </c>
      <c r="R957">
        <v>192</v>
      </c>
      <c r="S957">
        <v>0</v>
      </c>
      <c r="T957">
        <v>2</v>
      </c>
      <c r="U957">
        <v>108</v>
      </c>
      <c r="V957">
        <v>192</v>
      </c>
      <c r="W957">
        <v>1067</v>
      </c>
      <c r="X957">
        <v>64</v>
      </c>
      <c r="Y957">
        <v>0</v>
      </c>
      <c r="Z957">
        <v>64</v>
      </c>
      <c r="AA957">
        <v>128</v>
      </c>
      <c r="AB957">
        <v>0</v>
      </c>
      <c r="AC957">
        <v>128</v>
      </c>
    </row>
    <row r="958" spans="1:29">
      <c r="A958">
        <v>3</v>
      </c>
      <c r="B958">
        <v>0</v>
      </c>
      <c r="C958">
        <v>0</v>
      </c>
      <c r="D958">
        <v>0</v>
      </c>
      <c r="E958">
        <v>1</v>
      </c>
      <c r="F958">
        <v>1</v>
      </c>
      <c r="G958" t="s">
        <v>247</v>
      </c>
      <c r="H958" t="s">
        <v>247</v>
      </c>
      <c r="I958">
        <v>0</v>
      </c>
      <c r="J958">
        <v>0</v>
      </c>
      <c r="K958">
        <v>50</v>
      </c>
      <c r="L958">
        <v>50</v>
      </c>
      <c r="M958">
        <v>0</v>
      </c>
      <c r="N958">
        <v>0</v>
      </c>
      <c r="O958">
        <v>53</v>
      </c>
      <c r="P958">
        <v>53</v>
      </c>
      <c r="Q958">
        <v>150</v>
      </c>
      <c r="R958">
        <v>159</v>
      </c>
      <c r="S958">
        <v>1</v>
      </c>
      <c r="T958">
        <v>1</v>
      </c>
      <c r="U958">
        <v>150</v>
      </c>
      <c r="V958">
        <v>159</v>
      </c>
      <c r="W958">
        <v>1068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0</v>
      </c>
    </row>
    <row r="959" spans="1:29">
      <c r="A959">
        <v>3</v>
      </c>
      <c r="B959">
        <v>0</v>
      </c>
      <c r="C959">
        <v>0</v>
      </c>
      <c r="D959">
        <v>1</v>
      </c>
      <c r="E959">
        <v>0</v>
      </c>
      <c r="F959">
        <v>0</v>
      </c>
      <c r="G959">
        <v>0</v>
      </c>
      <c r="H959" t="s">
        <v>247</v>
      </c>
      <c r="I959">
        <v>0</v>
      </c>
      <c r="J959">
        <v>50</v>
      </c>
      <c r="K959">
        <v>0</v>
      </c>
      <c r="L959">
        <v>50</v>
      </c>
      <c r="M959">
        <v>0</v>
      </c>
      <c r="N959">
        <v>44</v>
      </c>
      <c r="O959">
        <v>0</v>
      </c>
      <c r="P959">
        <v>44</v>
      </c>
      <c r="Q959">
        <v>150</v>
      </c>
      <c r="R959">
        <v>132</v>
      </c>
      <c r="S959">
        <v>0</v>
      </c>
      <c r="T959">
        <v>3</v>
      </c>
      <c r="U959">
        <v>150</v>
      </c>
      <c r="V959">
        <v>132</v>
      </c>
      <c r="W959">
        <v>1069</v>
      </c>
      <c r="X959">
        <v>0</v>
      </c>
      <c r="Y959">
        <v>50</v>
      </c>
      <c r="Z959">
        <v>50</v>
      </c>
      <c r="AA959">
        <v>0</v>
      </c>
      <c r="AB959">
        <v>47</v>
      </c>
      <c r="AC959">
        <v>47</v>
      </c>
    </row>
    <row r="960" spans="1:29">
      <c r="A960">
        <v>4</v>
      </c>
      <c r="B960">
        <v>0</v>
      </c>
      <c r="C960">
        <v>0</v>
      </c>
      <c r="D960">
        <v>1</v>
      </c>
      <c r="E960">
        <v>0</v>
      </c>
      <c r="F960">
        <v>0</v>
      </c>
      <c r="G960">
        <v>0</v>
      </c>
      <c r="H960" t="s">
        <v>247</v>
      </c>
      <c r="I960">
        <v>0</v>
      </c>
      <c r="J960">
        <v>65</v>
      </c>
      <c r="K960">
        <v>0</v>
      </c>
      <c r="L960">
        <v>65</v>
      </c>
      <c r="M960">
        <v>0</v>
      </c>
      <c r="N960">
        <v>64</v>
      </c>
      <c r="O960">
        <v>0</v>
      </c>
      <c r="P960">
        <v>64</v>
      </c>
      <c r="Q960">
        <v>260</v>
      </c>
      <c r="R960">
        <v>256</v>
      </c>
      <c r="S960">
        <v>1</v>
      </c>
      <c r="T960">
        <v>3</v>
      </c>
      <c r="U960">
        <v>260</v>
      </c>
      <c r="V960">
        <v>256</v>
      </c>
      <c r="W960">
        <v>1070</v>
      </c>
      <c r="X960">
        <v>0</v>
      </c>
      <c r="Y960">
        <v>35</v>
      </c>
      <c r="Z960">
        <v>35</v>
      </c>
      <c r="AA960">
        <v>0</v>
      </c>
      <c r="AB960">
        <v>44</v>
      </c>
      <c r="AC960">
        <v>44</v>
      </c>
    </row>
    <row r="961" spans="1:29">
      <c r="A961">
        <v>3</v>
      </c>
      <c r="B961">
        <v>0</v>
      </c>
      <c r="C961">
        <v>0</v>
      </c>
      <c r="D961">
        <v>0</v>
      </c>
      <c r="E961">
        <v>1</v>
      </c>
      <c r="F961">
        <v>1</v>
      </c>
      <c r="G961" t="s">
        <v>247</v>
      </c>
      <c r="H961" t="s">
        <v>247</v>
      </c>
      <c r="I961">
        <v>0</v>
      </c>
      <c r="J961">
        <v>0</v>
      </c>
      <c r="K961">
        <v>45</v>
      </c>
      <c r="L961">
        <v>45</v>
      </c>
      <c r="M961">
        <v>0</v>
      </c>
      <c r="N961">
        <v>0</v>
      </c>
      <c r="O961">
        <v>48</v>
      </c>
      <c r="P961">
        <v>48</v>
      </c>
      <c r="Q961">
        <v>135</v>
      </c>
      <c r="R961">
        <v>144</v>
      </c>
      <c r="S961">
        <v>1</v>
      </c>
      <c r="T961">
        <v>1</v>
      </c>
      <c r="U961">
        <v>135</v>
      </c>
      <c r="V961">
        <v>144</v>
      </c>
      <c r="W961">
        <v>1071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</row>
    <row r="962" spans="1:29">
      <c r="A962">
        <v>5</v>
      </c>
      <c r="B962">
        <v>1</v>
      </c>
      <c r="C962">
        <v>1</v>
      </c>
      <c r="D962">
        <v>0</v>
      </c>
      <c r="E962">
        <v>0</v>
      </c>
      <c r="F962">
        <v>0</v>
      </c>
      <c r="G962">
        <v>1</v>
      </c>
      <c r="H962" t="s">
        <v>247</v>
      </c>
      <c r="I962">
        <v>10</v>
      </c>
      <c r="J962">
        <v>0</v>
      </c>
      <c r="K962">
        <v>0</v>
      </c>
      <c r="L962">
        <v>10</v>
      </c>
      <c r="M962">
        <v>11</v>
      </c>
      <c r="N962">
        <v>0</v>
      </c>
      <c r="O962">
        <v>0</v>
      </c>
      <c r="P962">
        <v>11</v>
      </c>
      <c r="Q962">
        <v>50</v>
      </c>
      <c r="R962">
        <v>55</v>
      </c>
      <c r="S962">
        <v>1</v>
      </c>
      <c r="T962">
        <v>2</v>
      </c>
      <c r="U962">
        <v>50</v>
      </c>
      <c r="V962">
        <v>55</v>
      </c>
      <c r="W962">
        <v>1072</v>
      </c>
      <c r="X962">
        <v>90</v>
      </c>
      <c r="Y962">
        <v>0</v>
      </c>
      <c r="Z962">
        <v>90</v>
      </c>
      <c r="AA962">
        <v>99</v>
      </c>
      <c r="AB962">
        <v>0</v>
      </c>
      <c r="AC962">
        <v>99</v>
      </c>
    </row>
    <row r="963" spans="1:29">
      <c r="A963">
        <v>5</v>
      </c>
      <c r="B963">
        <v>1</v>
      </c>
      <c r="C963">
        <v>0</v>
      </c>
      <c r="D963">
        <v>1</v>
      </c>
      <c r="E963">
        <v>0</v>
      </c>
      <c r="F963">
        <v>0</v>
      </c>
      <c r="G963">
        <v>0</v>
      </c>
      <c r="H963" t="s">
        <v>247</v>
      </c>
      <c r="I963">
        <v>0</v>
      </c>
      <c r="J963">
        <v>20</v>
      </c>
      <c r="K963">
        <v>0</v>
      </c>
      <c r="L963">
        <v>20</v>
      </c>
      <c r="M963">
        <v>0</v>
      </c>
      <c r="N963">
        <v>90</v>
      </c>
      <c r="O963">
        <v>0</v>
      </c>
      <c r="P963">
        <v>90</v>
      </c>
      <c r="Q963">
        <v>100</v>
      </c>
      <c r="R963">
        <v>450</v>
      </c>
      <c r="S963">
        <v>0</v>
      </c>
      <c r="T963">
        <v>3</v>
      </c>
      <c r="U963">
        <v>100</v>
      </c>
      <c r="V963">
        <v>450</v>
      </c>
      <c r="W963">
        <v>1073</v>
      </c>
      <c r="X963">
        <v>0</v>
      </c>
      <c r="Y963">
        <v>80</v>
      </c>
      <c r="Z963">
        <v>80</v>
      </c>
      <c r="AA963">
        <v>0</v>
      </c>
      <c r="AB963">
        <v>197</v>
      </c>
      <c r="AC963">
        <v>197</v>
      </c>
    </row>
    <row r="964" spans="1:29">
      <c r="A964">
        <v>8</v>
      </c>
      <c r="B964">
        <v>1</v>
      </c>
      <c r="C964">
        <v>1</v>
      </c>
      <c r="D964">
        <v>0</v>
      </c>
      <c r="E964">
        <v>0</v>
      </c>
      <c r="F964">
        <v>0</v>
      </c>
      <c r="G964">
        <v>1</v>
      </c>
      <c r="H964" t="s">
        <v>247</v>
      </c>
      <c r="I964">
        <v>10</v>
      </c>
      <c r="J964">
        <v>0</v>
      </c>
      <c r="K964">
        <v>0</v>
      </c>
      <c r="L964">
        <v>10</v>
      </c>
      <c r="M964">
        <v>11</v>
      </c>
      <c r="N964">
        <v>0</v>
      </c>
      <c r="O964">
        <v>0</v>
      </c>
      <c r="P964">
        <v>11</v>
      </c>
      <c r="Q964">
        <v>80</v>
      </c>
      <c r="R964">
        <v>88</v>
      </c>
      <c r="S964">
        <v>1</v>
      </c>
      <c r="T964">
        <v>2</v>
      </c>
      <c r="U964">
        <v>80</v>
      </c>
      <c r="V964">
        <v>88</v>
      </c>
      <c r="W964">
        <v>1074</v>
      </c>
      <c r="X964">
        <v>90</v>
      </c>
      <c r="Y964">
        <v>0</v>
      </c>
      <c r="Z964">
        <v>90</v>
      </c>
      <c r="AA964">
        <v>125</v>
      </c>
      <c r="AB964">
        <v>0</v>
      </c>
      <c r="AC964">
        <v>125</v>
      </c>
    </row>
    <row r="965" spans="1:29">
      <c r="A965">
        <v>5</v>
      </c>
      <c r="B965">
        <v>1</v>
      </c>
      <c r="C965">
        <v>1</v>
      </c>
      <c r="D965">
        <v>0</v>
      </c>
      <c r="E965">
        <v>0</v>
      </c>
      <c r="F965">
        <v>0</v>
      </c>
      <c r="G965">
        <v>1</v>
      </c>
      <c r="H965" t="s">
        <v>247</v>
      </c>
      <c r="I965">
        <v>30</v>
      </c>
      <c r="J965">
        <v>0</v>
      </c>
      <c r="K965">
        <v>0</v>
      </c>
      <c r="L965">
        <v>30</v>
      </c>
      <c r="M965">
        <v>32</v>
      </c>
      <c r="N965">
        <v>0</v>
      </c>
      <c r="O965">
        <v>0</v>
      </c>
      <c r="P965">
        <v>32</v>
      </c>
      <c r="Q965">
        <v>150</v>
      </c>
      <c r="R965">
        <v>160</v>
      </c>
      <c r="S965">
        <v>1</v>
      </c>
      <c r="T965">
        <v>2</v>
      </c>
      <c r="U965">
        <v>150</v>
      </c>
      <c r="V965">
        <v>160</v>
      </c>
      <c r="W965">
        <v>1075</v>
      </c>
      <c r="X965">
        <v>70</v>
      </c>
      <c r="Y965">
        <v>0</v>
      </c>
      <c r="Z965">
        <v>70</v>
      </c>
      <c r="AA965">
        <v>127</v>
      </c>
      <c r="AB965">
        <v>0</v>
      </c>
      <c r="AC965">
        <v>127</v>
      </c>
    </row>
    <row r="966" spans="1:29">
      <c r="A966">
        <v>10</v>
      </c>
      <c r="B966">
        <v>0</v>
      </c>
      <c r="C966">
        <v>0</v>
      </c>
      <c r="D966">
        <v>0</v>
      </c>
      <c r="E966">
        <v>1</v>
      </c>
      <c r="F966">
        <v>1</v>
      </c>
      <c r="G966" t="s">
        <v>247</v>
      </c>
      <c r="H966" t="s">
        <v>247</v>
      </c>
      <c r="I966">
        <v>0</v>
      </c>
      <c r="J966">
        <v>0</v>
      </c>
      <c r="K966">
        <v>40</v>
      </c>
      <c r="L966">
        <v>40</v>
      </c>
      <c r="M966">
        <v>0</v>
      </c>
      <c r="N966">
        <v>0</v>
      </c>
      <c r="O966">
        <v>44</v>
      </c>
      <c r="P966">
        <v>44</v>
      </c>
      <c r="Q966">
        <v>400</v>
      </c>
      <c r="R966">
        <v>440</v>
      </c>
      <c r="S966">
        <v>0</v>
      </c>
      <c r="T966">
        <v>1</v>
      </c>
      <c r="U966">
        <v>400</v>
      </c>
      <c r="V966">
        <v>440</v>
      </c>
      <c r="W966">
        <v>1076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</row>
    <row r="967" spans="1:29">
      <c r="A967">
        <v>4</v>
      </c>
      <c r="B967">
        <v>1</v>
      </c>
      <c r="C967">
        <v>0</v>
      </c>
      <c r="D967">
        <v>0</v>
      </c>
      <c r="E967">
        <v>1</v>
      </c>
      <c r="F967">
        <v>1</v>
      </c>
      <c r="G967" t="s">
        <v>247</v>
      </c>
      <c r="H967" t="s">
        <v>247</v>
      </c>
      <c r="I967">
        <v>0</v>
      </c>
      <c r="J967">
        <v>0</v>
      </c>
      <c r="K967">
        <v>30</v>
      </c>
      <c r="L967">
        <v>30</v>
      </c>
      <c r="M967">
        <v>0</v>
      </c>
      <c r="N967">
        <v>0</v>
      </c>
      <c r="O967">
        <v>58</v>
      </c>
      <c r="P967">
        <v>58</v>
      </c>
      <c r="Q967">
        <v>120</v>
      </c>
      <c r="R967">
        <v>232</v>
      </c>
      <c r="S967">
        <v>1</v>
      </c>
      <c r="T967">
        <v>1</v>
      </c>
      <c r="U967">
        <v>120</v>
      </c>
      <c r="V967">
        <v>232</v>
      </c>
      <c r="W967">
        <v>1077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</row>
    <row r="968" spans="1:29">
      <c r="A968">
        <v>5</v>
      </c>
      <c r="B968">
        <v>1</v>
      </c>
      <c r="C968">
        <v>0</v>
      </c>
      <c r="D968">
        <v>1</v>
      </c>
      <c r="E968">
        <v>0</v>
      </c>
      <c r="F968">
        <v>0</v>
      </c>
      <c r="G968">
        <v>0</v>
      </c>
      <c r="H968" t="s">
        <v>247</v>
      </c>
      <c r="I968">
        <v>0</v>
      </c>
      <c r="J968">
        <v>5</v>
      </c>
      <c r="K968">
        <v>0</v>
      </c>
      <c r="L968">
        <v>5</v>
      </c>
      <c r="M968">
        <v>0</v>
      </c>
      <c r="N968">
        <v>13</v>
      </c>
      <c r="O968">
        <v>0</v>
      </c>
      <c r="P968">
        <v>13</v>
      </c>
      <c r="Q968">
        <v>25</v>
      </c>
      <c r="R968">
        <v>65</v>
      </c>
      <c r="S968">
        <v>1</v>
      </c>
      <c r="T968">
        <v>3</v>
      </c>
      <c r="U968">
        <v>25</v>
      </c>
      <c r="V968">
        <v>65</v>
      </c>
      <c r="W968">
        <v>1078</v>
      </c>
      <c r="X968">
        <v>0</v>
      </c>
      <c r="Y968">
        <v>95</v>
      </c>
      <c r="Z968">
        <v>95</v>
      </c>
      <c r="AA968">
        <v>0</v>
      </c>
      <c r="AB968">
        <v>161</v>
      </c>
      <c r="AC968">
        <v>161</v>
      </c>
    </row>
    <row r="969" spans="1:29">
      <c r="A969">
        <v>4</v>
      </c>
      <c r="B969">
        <v>0</v>
      </c>
      <c r="C969">
        <v>0</v>
      </c>
      <c r="D969">
        <v>1</v>
      </c>
      <c r="E969">
        <v>0</v>
      </c>
      <c r="F969">
        <v>0</v>
      </c>
      <c r="G969">
        <v>0</v>
      </c>
      <c r="H969" t="s">
        <v>247</v>
      </c>
      <c r="I969">
        <v>0</v>
      </c>
      <c r="J969">
        <v>60</v>
      </c>
      <c r="K969">
        <v>0</v>
      </c>
      <c r="L969">
        <v>60</v>
      </c>
      <c r="M969">
        <v>0</v>
      </c>
      <c r="N969">
        <v>89</v>
      </c>
      <c r="O969">
        <v>0</v>
      </c>
      <c r="P969">
        <v>89</v>
      </c>
      <c r="Q969">
        <v>240</v>
      </c>
      <c r="R969">
        <v>356</v>
      </c>
      <c r="S969">
        <v>0</v>
      </c>
      <c r="T969">
        <v>3</v>
      </c>
      <c r="U969">
        <v>240</v>
      </c>
      <c r="V969">
        <v>356</v>
      </c>
      <c r="W969">
        <v>1079</v>
      </c>
      <c r="X969">
        <v>0</v>
      </c>
      <c r="Y969">
        <v>40</v>
      </c>
      <c r="Z969">
        <v>40</v>
      </c>
      <c r="AA969">
        <v>0</v>
      </c>
      <c r="AB969">
        <v>90</v>
      </c>
      <c r="AC969">
        <v>90</v>
      </c>
    </row>
    <row r="970" spans="1:29">
      <c r="A970">
        <v>5</v>
      </c>
      <c r="B970">
        <v>1</v>
      </c>
      <c r="C970">
        <v>1</v>
      </c>
      <c r="D970">
        <v>0</v>
      </c>
      <c r="E970">
        <v>0</v>
      </c>
      <c r="F970">
        <v>0</v>
      </c>
      <c r="G970">
        <v>1</v>
      </c>
      <c r="H970">
        <v>2</v>
      </c>
      <c r="I970">
        <v>20</v>
      </c>
      <c r="J970">
        <v>0</v>
      </c>
      <c r="K970">
        <v>0</v>
      </c>
      <c r="L970">
        <v>20</v>
      </c>
      <c r="M970">
        <v>45</v>
      </c>
      <c r="N970">
        <v>0</v>
      </c>
      <c r="O970">
        <v>0</v>
      </c>
      <c r="P970">
        <v>45</v>
      </c>
      <c r="Q970">
        <v>100</v>
      </c>
      <c r="R970">
        <v>225</v>
      </c>
      <c r="S970">
        <v>0</v>
      </c>
      <c r="T970">
        <v>2</v>
      </c>
      <c r="U970">
        <v>40</v>
      </c>
      <c r="V970">
        <v>90</v>
      </c>
      <c r="W970">
        <v>1080</v>
      </c>
      <c r="X970">
        <v>80</v>
      </c>
      <c r="Y970">
        <v>0</v>
      </c>
      <c r="Z970">
        <v>80</v>
      </c>
      <c r="AA970">
        <v>178</v>
      </c>
      <c r="AB970">
        <v>0</v>
      </c>
      <c r="AC970">
        <v>178</v>
      </c>
    </row>
    <row r="971" spans="1:29">
      <c r="A971">
        <v>2</v>
      </c>
      <c r="B971">
        <v>0</v>
      </c>
      <c r="C971">
        <v>1</v>
      </c>
      <c r="D971">
        <v>0</v>
      </c>
      <c r="E971">
        <v>0</v>
      </c>
      <c r="F971">
        <v>0</v>
      </c>
      <c r="G971">
        <v>1</v>
      </c>
      <c r="H971" t="s">
        <v>247</v>
      </c>
      <c r="I971">
        <v>50</v>
      </c>
      <c r="J971">
        <v>0</v>
      </c>
      <c r="K971">
        <v>0</v>
      </c>
      <c r="L971">
        <v>50</v>
      </c>
      <c r="M971">
        <v>48</v>
      </c>
      <c r="N971">
        <v>0</v>
      </c>
      <c r="O971">
        <v>0</v>
      </c>
      <c r="P971">
        <v>48</v>
      </c>
      <c r="Q971">
        <v>100</v>
      </c>
      <c r="R971">
        <v>96</v>
      </c>
      <c r="S971">
        <v>1</v>
      </c>
      <c r="T971">
        <v>2</v>
      </c>
      <c r="U971">
        <v>100</v>
      </c>
      <c r="V971">
        <v>96</v>
      </c>
      <c r="W971">
        <v>1082</v>
      </c>
      <c r="X971">
        <v>50</v>
      </c>
      <c r="Y971">
        <v>0</v>
      </c>
      <c r="Z971">
        <v>50</v>
      </c>
      <c r="AA971">
        <v>47</v>
      </c>
      <c r="AB971">
        <v>0</v>
      </c>
      <c r="AC971">
        <v>47</v>
      </c>
    </row>
    <row r="972" spans="1:29">
      <c r="A972">
        <v>2</v>
      </c>
      <c r="B972">
        <v>0</v>
      </c>
      <c r="C972">
        <v>1</v>
      </c>
      <c r="D972">
        <v>0</v>
      </c>
      <c r="E972">
        <v>0</v>
      </c>
      <c r="F972">
        <v>0</v>
      </c>
      <c r="G972">
        <v>1</v>
      </c>
      <c r="H972" t="s">
        <v>247</v>
      </c>
      <c r="I972">
        <v>20</v>
      </c>
      <c r="J972">
        <v>0</v>
      </c>
      <c r="K972">
        <v>0</v>
      </c>
      <c r="L972">
        <v>20</v>
      </c>
      <c r="M972">
        <v>20</v>
      </c>
      <c r="N972">
        <v>0</v>
      </c>
      <c r="O972">
        <v>0</v>
      </c>
      <c r="P972">
        <v>20</v>
      </c>
      <c r="Q972">
        <v>40</v>
      </c>
      <c r="R972">
        <v>40</v>
      </c>
      <c r="S972">
        <v>1</v>
      </c>
      <c r="T972">
        <v>2</v>
      </c>
      <c r="U972">
        <v>40</v>
      </c>
      <c r="V972">
        <v>40</v>
      </c>
      <c r="W972">
        <v>1083</v>
      </c>
      <c r="X972">
        <v>80</v>
      </c>
      <c r="Y972">
        <v>0</v>
      </c>
      <c r="Z972">
        <v>80</v>
      </c>
      <c r="AA972">
        <v>79</v>
      </c>
      <c r="AB972">
        <v>0</v>
      </c>
      <c r="AC972">
        <v>79</v>
      </c>
    </row>
    <row r="973" spans="1:29">
      <c r="A973">
        <v>3</v>
      </c>
      <c r="B973">
        <v>0</v>
      </c>
      <c r="C973">
        <v>1</v>
      </c>
      <c r="D973">
        <v>0</v>
      </c>
      <c r="E973">
        <v>0</v>
      </c>
      <c r="F973">
        <v>0</v>
      </c>
      <c r="G973">
        <v>1</v>
      </c>
      <c r="H973" t="s">
        <v>247</v>
      </c>
      <c r="I973">
        <v>50</v>
      </c>
      <c r="J973">
        <v>0</v>
      </c>
      <c r="K973">
        <v>0</v>
      </c>
      <c r="L973">
        <v>50</v>
      </c>
      <c r="M973">
        <v>47</v>
      </c>
      <c r="N973">
        <v>0</v>
      </c>
      <c r="O973">
        <v>0</v>
      </c>
      <c r="P973">
        <v>47</v>
      </c>
      <c r="Q973">
        <v>150</v>
      </c>
      <c r="R973">
        <v>141</v>
      </c>
      <c r="S973">
        <v>1</v>
      </c>
      <c r="T973">
        <v>2</v>
      </c>
      <c r="U973">
        <v>150</v>
      </c>
      <c r="V973">
        <v>141</v>
      </c>
      <c r="W973">
        <v>1084</v>
      </c>
      <c r="X973">
        <v>50</v>
      </c>
      <c r="Y973">
        <v>0</v>
      </c>
      <c r="Z973">
        <v>50</v>
      </c>
      <c r="AA973">
        <v>32</v>
      </c>
      <c r="AB973">
        <v>0</v>
      </c>
      <c r="AC973">
        <v>32</v>
      </c>
    </row>
    <row r="974" spans="1:29">
      <c r="A974">
        <v>5</v>
      </c>
      <c r="B974">
        <v>1</v>
      </c>
      <c r="C974">
        <v>1</v>
      </c>
      <c r="D974">
        <v>0</v>
      </c>
      <c r="E974">
        <v>0</v>
      </c>
      <c r="F974">
        <v>0</v>
      </c>
      <c r="G974">
        <v>1</v>
      </c>
      <c r="H974" t="s">
        <v>247</v>
      </c>
      <c r="I974">
        <v>20</v>
      </c>
      <c r="J974">
        <v>0</v>
      </c>
      <c r="K974">
        <v>0</v>
      </c>
      <c r="L974">
        <v>20</v>
      </c>
      <c r="M974">
        <v>100</v>
      </c>
      <c r="N974">
        <v>0</v>
      </c>
      <c r="O974">
        <v>0</v>
      </c>
      <c r="P974">
        <v>100</v>
      </c>
      <c r="Q974">
        <v>100</v>
      </c>
      <c r="R974">
        <v>500</v>
      </c>
      <c r="S974">
        <v>0</v>
      </c>
      <c r="T974">
        <v>2</v>
      </c>
      <c r="U974">
        <v>100</v>
      </c>
      <c r="V974">
        <v>500</v>
      </c>
      <c r="W974">
        <v>1085</v>
      </c>
      <c r="X974">
        <v>80</v>
      </c>
      <c r="Y974">
        <v>0</v>
      </c>
      <c r="Z974">
        <v>80</v>
      </c>
      <c r="AA974">
        <v>400</v>
      </c>
      <c r="AB974">
        <v>0</v>
      </c>
      <c r="AC974">
        <v>400</v>
      </c>
    </row>
    <row r="975" spans="1:29">
      <c r="A975">
        <v>4</v>
      </c>
      <c r="B975">
        <v>0</v>
      </c>
      <c r="C975">
        <v>0</v>
      </c>
      <c r="D975">
        <v>0</v>
      </c>
      <c r="E975">
        <v>1</v>
      </c>
      <c r="F975">
        <v>1</v>
      </c>
      <c r="G975" t="s">
        <v>247</v>
      </c>
      <c r="H975" t="s">
        <v>247</v>
      </c>
      <c r="I975">
        <v>0</v>
      </c>
      <c r="J975">
        <v>0</v>
      </c>
      <c r="K975">
        <v>60</v>
      </c>
      <c r="L975">
        <v>60</v>
      </c>
      <c r="M975">
        <v>0</v>
      </c>
      <c r="N975">
        <v>0</v>
      </c>
      <c r="O975">
        <v>64</v>
      </c>
      <c r="P975">
        <v>64</v>
      </c>
      <c r="Q975">
        <v>240</v>
      </c>
      <c r="R975">
        <v>256</v>
      </c>
      <c r="S975">
        <v>0</v>
      </c>
      <c r="T975">
        <v>1</v>
      </c>
      <c r="U975">
        <v>240</v>
      </c>
      <c r="V975">
        <v>256</v>
      </c>
      <c r="W975">
        <v>1086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</row>
    <row r="976" spans="1:29">
      <c r="A976">
        <v>3</v>
      </c>
      <c r="B976">
        <v>0</v>
      </c>
      <c r="C976">
        <v>0</v>
      </c>
      <c r="D976">
        <v>1</v>
      </c>
      <c r="E976">
        <v>0</v>
      </c>
      <c r="F976">
        <v>0</v>
      </c>
      <c r="G976">
        <v>0</v>
      </c>
      <c r="H976">
        <v>1</v>
      </c>
      <c r="I976">
        <v>0</v>
      </c>
      <c r="J976">
        <v>40</v>
      </c>
      <c r="K976">
        <v>0</v>
      </c>
      <c r="L976">
        <v>40</v>
      </c>
      <c r="M976">
        <v>0</v>
      </c>
      <c r="N976">
        <v>61</v>
      </c>
      <c r="O976">
        <v>0</v>
      </c>
      <c r="P976">
        <v>61</v>
      </c>
      <c r="Q976">
        <v>120</v>
      </c>
      <c r="R976">
        <v>183</v>
      </c>
      <c r="S976">
        <v>0</v>
      </c>
      <c r="T976">
        <v>3</v>
      </c>
      <c r="U976">
        <v>40</v>
      </c>
      <c r="V976">
        <v>61</v>
      </c>
      <c r="W976">
        <v>1087</v>
      </c>
      <c r="X976">
        <v>0</v>
      </c>
      <c r="Y976">
        <v>60</v>
      </c>
      <c r="Z976">
        <v>60</v>
      </c>
      <c r="AA976">
        <v>0</v>
      </c>
      <c r="AB976">
        <v>106</v>
      </c>
      <c r="AC976">
        <v>106</v>
      </c>
    </row>
    <row r="977" spans="1:29">
      <c r="A977">
        <v>6</v>
      </c>
      <c r="B977">
        <v>1</v>
      </c>
      <c r="C977">
        <v>1</v>
      </c>
      <c r="D977">
        <v>0</v>
      </c>
      <c r="E977">
        <v>0</v>
      </c>
      <c r="F977">
        <v>0</v>
      </c>
      <c r="G977">
        <v>1</v>
      </c>
      <c r="H977" t="s">
        <v>247</v>
      </c>
      <c r="I977">
        <v>30</v>
      </c>
      <c r="J977">
        <v>0</v>
      </c>
      <c r="K977">
        <v>0</v>
      </c>
      <c r="L977">
        <v>30</v>
      </c>
      <c r="M977">
        <v>91</v>
      </c>
      <c r="N977">
        <v>0</v>
      </c>
      <c r="O977">
        <v>0</v>
      </c>
      <c r="P977">
        <v>91</v>
      </c>
      <c r="Q977">
        <v>180</v>
      </c>
      <c r="R977">
        <v>546</v>
      </c>
      <c r="S977">
        <v>1</v>
      </c>
      <c r="T977">
        <v>2</v>
      </c>
      <c r="U977">
        <v>180</v>
      </c>
      <c r="V977">
        <v>546</v>
      </c>
      <c r="W977">
        <v>1088</v>
      </c>
      <c r="X977">
        <v>70</v>
      </c>
      <c r="Y977">
        <v>0</v>
      </c>
      <c r="Z977">
        <v>70</v>
      </c>
      <c r="AA977">
        <v>455</v>
      </c>
      <c r="AB977">
        <v>0</v>
      </c>
      <c r="AC977">
        <v>455</v>
      </c>
    </row>
    <row r="978" spans="1:29">
      <c r="A978">
        <v>3</v>
      </c>
      <c r="B978">
        <v>0</v>
      </c>
      <c r="C978">
        <v>0</v>
      </c>
      <c r="D978">
        <v>1</v>
      </c>
      <c r="E978">
        <v>0</v>
      </c>
      <c r="F978">
        <v>0</v>
      </c>
      <c r="G978">
        <v>0</v>
      </c>
      <c r="H978" t="s">
        <v>247</v>
      </c>
      <c r="I978">
        <v>0</v>
      </c>
      <c r="J978">
        <v>45</v>
      </c>
      <c r="K978">
        <v>0</v>
      </c>
      <c r="L978">
        <v>45</v>
      </c>
      <c r="M978">
        <v>0</v>
      </c>
      <c r="N978">
        <v>46</v>
      </c>
      <c r="O978">
        <v>0</v>
      </c>
      <c r="P978">
        <v>46</v>
      </c>
      <c r="Q978">
        <v>135</v>
      </c>
      <c r="R978">
        <v>138</v>
      </c>
      <c r="S978">
        <v>1</v>
      </c>
      <c r="T978">
        <v>3</v>
      </c>
      <c r="U978">
        <v>135</v>
      </c>
      <c r="V978">
        <v>138</v>
      </c>
      <c r="W978">
        <v>1089</v>
      </c>
      <c r="X978">
        <v>0</v>
      </c>
      <c r="Y978">
        <v>55</v>
      </c>
      <c r="Z978">
        <v>55</v>
      </c>
      <c r="AA978">
        <v>0</v>
      </c>
      <c r="AB978">
        <v>59</v>
      </c>
      <c r="AC978">
        <v>59</v>
      </c>
    </row>
    <row r="979" spans="1:29">
      <c r="A979">
        <v>3</v>
      </c>
      <c r="B979">
        <v>0</v>
      </c>
      <c r="C979">
        <v>0</v>
      </c>
      <c r="D979">
        <v>1</v>
      </c>
      <c r="E979">
        <v>0</v>
      </c>
      <c r="F979">
        <v>0</v>
      </c>
      <c r="G979">
        <v>0</v>
      </c>
      <c r="H979" t="s">
        <v>247</v>
      </c>
      <c r="I979">
        <v>0</v>
      </c>
      <c r="J979">
        <v>50</v>
      </c>
      <c r="K979">
        <v>0</v>
      </c>
      <c r="L979">
        <v>50</v>
      </c>
      <c r="M979">
        <v>0</v>
      </c>
      <c r="N979">
        <v>51</v>
      </c>
      <c r="O979">
        <v>0</v>
      </c>
      <c r="P979">
        <v>51</v>
      </c>
      <c r="Q979">
        <v>150</v>
      </c>
      <c r="R979">
        <v>153</v>
      </c>
      <c r="S979">
        <v>1</v>
      </c>
      <c r="T979">
        <v>3</v>
      </c>
      <c r="U979">
        <v>150</v>
      </c>
      <c r="V979">
        <v>153</v>
      </c>
      <c r="W979">
        <v>1090</v>
      </c>
      <c r="X979">
        <v>0</v>
      </c>
      <c r="Y979">
        <v>50</v>
      </c>
      <c r="Z979">
        <v>50</v>
      </c>
      <c r="AA979">
        <v>0</v>
      </c>
      <c r="AB979">
        <v>46</v>
      </c>
      <c r="AC979">
        <v>46</v>
      </c>
    </row>
    <row r="980" spans="1:29">
      <c r="A980">
        <v>4</v>
      </c>
      <c r="B980">
        <v>0</v>
      </c>
      <c r="C980">
        <v>0</v>
      </c>
      <c r="D980">
        <v>0</v>
      </c>
      <c r="E980">
        <v>1</v>
      </c>
      <c r="F980">
        <v>1</v>
      </c>
      <c r="G980" t="s">
        <v>247</v>
      </c>
      <c r="H980" t="s">
        <v>247</v>
      </c>
      <c r="I980">
        <v>0</v>
      </c>
      <c r="J980">
        <v>0</v>
      </c>
      <c r="K980">
        <v>40</v>
      </c>
      <c r="L980">
        <v>40</v>
      </c>
      <c r="M980">
        <v>0</v>
      </c>
      <c r="N980">
        <v>0</v>
      </c>
      <c r="O980">
        <v>67</v>
      </c>
      <c r="P980">
        <v>67</v>
      </c>
      <c r="Q980">
        <v>160</v>
      </c>
      <c r="R980">
        <v>268</v>
      </c>
      <c r="S980">
        <v>0</v>
      </c>
      <c r="T980">
        <v>1</v>
      </c>
      <c r="U980">
        <v>160</v>
      </c>
      <c r="V980">
        <v>268</v>
      </c>
      <c r="W980">
        <v>1091</v>
      </c>
      <c r="X980">
        <v>0</v>
      </c>
      <c r="Y980">
        <v>0</v>
      </c>
      <c r="Z980">
        <v>0</v>
      </c>
      <c r="AA980">
        <v>0</v>
      </c>
      <c r="AB980">
        <v>0</v>
      </c>
      <c r="AC980">
        <v>0</v>
      </c>
    </row>
    <row r="981" spans="1:29">
      <c r="A981">
        <v>5</v>
      </c>
      <c r="B981">
        <v>1</v>
      </c>
      <c r="C981">
        <v>1</v>
      </c>
      <c r="D981">
        <v>0</v>
      </c>
      <c r="E981">
        <v>0</v>
      </c>
      <c r="F981">
        <v>0</v>
      </c>
      <c r="G981">
        <v>1</v>
      </c>
      <c r="H981">
        <v>4</v>
      </c>
      <c r="I981">
        <v>25</v>
      </c>
      <c r="J981">
        <v>0</v>
      </c>
      <c r="K981">
        <v>0</v>
      </c>
      <c r="L981">
        <v>25</v>
      </c>
      <c r="M981">
        <v>86</v>
      </c>
      <c r="N981">
        <v>0</v>
      </c>
      <c r="O981">
        <v>0</v>
      </c>
      <c r="P981">
        <v>86</v>
      </c>
      <c r="Q981">
        <v>125</v>
      </c>
      <c r="R981">
        <v>430</v>
      </c>
      <c r="S981">
        <v>1</v>
      </c>
      <c r="T981">
        <v>2</v>
      </c>
      <c r="U981">
        <v>100</v>
      </c>
      <c r="V981">
        <v>344</v>
      </c>
      <c r="W981">
        <v>1092</v>
      </c>
      <c r="X981">
        <v>75</v>
      </c>
      <c r="Y981">
        <v>0</v>
      </c>
      <c r="Z981">
        <v>75</v>
      </c>
      <c r="AA981">
        <v>284</v>
      </c>
      <c r="AB981">
        <v>0</v>
      </c>
      <c r="AC981">
        <v>284</v>
      </c>
    </row>
    <row r="982" spans="1:29">
      <c r="A982">
        <v>2</v>
      </c>
      <c r="B982">
        <v>0</v>
      </c>
      <c r="C982">
        <v>0</v>
      </c>
      <c r="D982">
        <v>0</v>
      </c>
      <c r="E982">
        <v>1</v>
      </c>
      <c r="F982">
        <v>1</v>
      </c>
      <c r="G982" t="s">
        <v>247</v>
      </c>
      <c r="H982">
        <v>2</v>
      </c>
      <c r="I982">
        <v>0</v>
      </c>
      <c r="J982">
        <v>0</v>
      </c>
      <c r="K982">
        <v>75</v>
      </c>
      <c r="L982">
        <v>75</v>
      </c>
      <c r="M982">
        <v>0</v>
      </c>
      <c r="N982">
        <v>0</v>
      </c>
      <c r="O982">
        <v>43</v>
      </c>
      <c r="P982">
        <v>43</v>
      </c>
      <c r="Q982">
        <v>150</v>
      </c>
      <c r="R982">
        <v>86</v>
      </c>
      <c r="S982">
        <v>0</v>
      </c>
      <c r="T982">
        <v>1</v>
      </c>
      <c r="U982">
        <v>150</v>
      </c>
      <c r="V982">
        <v>86</v>
      </c>
      <c r="W982">
        <v>1093</v>
      </c>
      <c r="X982">
        <v>0</v>
      </c>
      <c r="Y982">
        <v>0</v>
      </c>
      <c r="Z982">
        <v>0</v>
      </c>
      <c r="AA982">
        <v>0</v>
      </c>
      <c r="AB982">
        <v>0</v>
      </c>
      <c r="AC982">
        <v>0</v>
      </c>
    </row>
    <row r="983" spans="1:29">
      <c r="A983">
        <v>6</v>
      </c>
      <c r="B983">
        <v>1</v>
      </c>
      <c r="C983">
        <v>0</v>
      </c>
      <c r="D983">
        <v>0</v>
      </c>
      <c r="E983">
        <v>1</v>
      </c>
      <c r="F983">
        <v>1</v>
      </c>
      <c r="G983" t="s">
        <v>247</v>
      </c>
      <c r="H983" t="s">
        <v>247</v>
      </c>
      <c r="I983">
        <v>0</v>
      </c>
      <c r="J983">
        <v>0</v>
      </c>
      <c r="K983">
        <v>15</v>
      </c>
      <c r="L983">
        <v>15</v>
      </c>
      <c r="M983">
        <v>0</v>
      </c>
      <c r="N983">
        <v>0</v>
      </c>
      <c r="O983">
        <v>9</v>
      </c>
      <c r="P983">
        <v>9</v>
      </c>
      <c r="Q983">
        <v>90</v>
      </c>
      <c r="R983">
        <v>54</v>
      </c>
      <c r="S983">
        <v>1</v>
      </c>
      <c r="T983">
        <v>1</v>
      </c>
      <c r="U983">
        <v>90</v>
      </c>
      <c r="V983">
        <v>54</v>
      </c>
      <c r="W983">
        <v>1094</v>
      </c>
      <c r="X983">
        <v>0</v>
      </c>
      <c r="Y983">
        <v>0</v>
      </c>
      <c r="Z983">
        <v>0</v>
      </c>
      <c r="AA983">
        <v>0</v>
      </c>
      <c r="AB983">
        <v>0</v>
      </c>
      <c r="AC983">
        <v>0</v>
      </c>
    </row>
    <row r="984" spans="1:29">
      <c r="A984">
        <v>5</v>
      </c>
      <c r="B984">
        <v>1</v>
      </c>
      <c r="C984">
        <v>0</v>
      </c>
      <c r="D984">
        <v>0</v>
      </c>
      <c r="E984">
        <v>1</v>
      </c>
      <c r="F984">
        <v>1</v>
      </c>
      <c r="G984" t="s">
        <v>247</v>
      </c>
      <c r="H984">
        <v>6</v>
      </c>
      <c r="I984">
        <v>0</v>
      </c>
      <c r="J984">
        <v>0</v>
      </c>
      <c r="K984">
        <v>85</v>
      </c>
      <c r="L984">
        <v>85</v>
      </c>
      <c r="M984">
        <v>0</v>
      </c>
      <c r="N984">
        <v>0</v>
      </c>
      <c r="O984">
        <v>70</v>
      </c>
      <c r="P984">
        <v>70</v>
      </c>
      <c r="Q984">
        <v>425</v>
      </c>
      <c r="R984">
        <v>350</v>
      </c>
      <c r="S984">
        <v>1</v>
      </c>
      <c r="T984">
        <v>1</v>
      </c>
      <c r="U984">
        <v>510</v>
      </c>
      <c r="V984">
        <v>420</v>
      </c>
      <c r="W984">
        <v>1095</v>
      </c>
      <c r="X984">
        <v>0</v>
      </c>
      <c r="Y984">
        <v>0</v>
      </c>
      <c r="Z984">
        <v>0</v>
      </c>
      <c r="AA984">
        <v>0</v>
      </c>
      <c r="AB984">
        <v>0</v>
      </c>
      <c r="AC984">
        <v>0</v>
      </c>
    </row>
    <row r="985" spans="1:29">
      <c r="A985">
        <v>5</v>
      </c>
      <c r="B985">
        <v>1</v>
      </c>
      <c r="C985">
        <v>0</v>
      </c>
      <c r="D985">
        <v>1</v>
      </c>
      <c r="E985">
        <v>0</v>
      </c>
      <c r="F985">
        <v>0</v>
      </c>
      <c r="G985">
        <v>0</v>
      </c>
      <c r="H985" t="s">
        <v>247</v>
      </c>
      <c r="I985">
        <v>0</v>
      </c>
      <c r="J985">
        <v>10</v>
      </c>
      <c r="K985">
        <v>0</v>
      </c>
      <c r="L985">
        <v>10</v>
      </c>
      <c r="M985">
        <v>0</v>
      </c>
      <c r="N985">
        <v>15</v>
      </c>
      <c r="O985">
        <v>0</v>
      </c>
      <c r="P985">
        <v>15</v>
      </c>
      <c r="Q985">
        <v>50</v>
      </c>
      <c r="R985">
        <v>75</v>
      </c>
      <c r="S985">
        <v>0</v>
      </c>
      <c r="T985">
        <v>3</v>
      </c>
      <c r="U985">
        <v>50</v>
      </c>
      <c r="V985">
        <v>75</v>
      </c>
      <c r="W985">
        <v>1096</v>
      </c>
      <c r="X985">
        <v>0</v>
      </c>
      <c r="Y985">
        <v>90</v>
      </c>
      <c r="Z985">
        <v>90</v>
      </c>
      <c r="AA985">
        <v>0</v>
      </c>
      <c r="AB985">
        <v>245</v>
      </c>
      <c r="AC985">
        <v>245</v>
      </c>
    </row>
    <row r="986" spans="1:29">
      <c r="A986">
        <v>8</v>
      </c>
      <c r="B986">
        <v>1</v>
      </c>
      <c r="C986">
        <v>0</v>
      </c>
      <c r="D986">
        <v>0</v>
      </c>
      <c r="E986">
        <v>1</v>
      </c>
      <c r="F986">
        <v>1</v>
      </c>
      <c r="G986" t="s">
        <v>247</v>
      </c>
      <c r="H986" t="s">
        <v>247</v>
      </c>
      <c r="I986">
        <v>0</v>
      </c>
      <c r="J986">
        <v>0</v>
      </c>
      <c r="K986">
        <v>90</v>
      </c>
      <c r="L986">
        <v>90</v>
      </c>
      <c r="M986">
        <v>0</v>
      </c>
      <c r="N986">
        <v>0</v>
      </c>
      <c r="O986">
        <v>100</v>
      </c>
      <c r="P986">
        <v>100</v>
      </c>
      <c r="Q986">
        <v>720</v>
      </c>
      <c r="R986">
        <v>800</v>
      </c>
      <c r="S986">
        <v>0</v>
      </c>
      <c r="T986">
        <v>1</v>
      </c>
      <c r="U986">
        <v>720</v>
      </c>
      <c r="V986">
        <v>800</v>
      </c>
      <c r="W986">
        <v>1097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0</v>
      </c>
    </row>
    <row r="987" spans="1:29">
      <c r="A987">
        <v>4</v>
      </c>
      <c r="B987">
        <v>0</v>
      </c>
      <c r="C987">
        <v>0</v>
      </c>
      <c r="D987">
        <v>1</v>
      </c>
      <c r="E987">
        <v>0</v>
      </c>
      <c r="F987">
        <v>0</v>
      </c>
      <c r="G987">
        <v>0</v>
      </c>
      <c r="H987" t="s">
        <v>247</v>
      </c>
      <c r="I987">
        <v>0</v>
      </c>
      <c r="J987">
        <v>33</v>
      </c>
      <c r="K987">
        <v>0</v>
      </c>
      <c r="L987">
        <v>33</v>
      </c>
      <c r="M987">
        <v>0</v>
      </c>
      <c r="N987">
        <v>67</v>
      </c>
      <c r="O987">
        <v>0</v>
      </c>
      <c r="P987">
        <v>67</v>
      </c>
      <c r="Q987">
        <v>132</v>
      </c>
      <c r="R987">
        <v>268</v>
      </c>
      <c r="S987">
        <v>1</v>
      </c>
      <c r="T987">
        <v>3</v>
      </c>
      <c r="U987">
        <v>132</v>
      </c>
      <c r="V987">
        <v>268</v>
      </c>
      <c r="W987">
        <v>1098</v>
      </c>
      <c r="X987">
        <v>0</v>
      </c>
      <c r="Y987">
        <v>57</v>
      </c>
      <c r="Z987">
        <v>57</v>
      </c>
      <c r="AA987">
        <v>0</v>
      </c>
      <c r="AB987">
        <v>112</v>
      </c>
      <c r="AC987">
        <v>112</v>
      </c>
    </row>
    <row r="988" spans="1:29">
      <c r="A988">
        <v>2</v>
      </c>
      <c r="B988">
        <v>0</v>
      </c>
      <c r="C988">
        <v>0</v>
      </c>
      <c r="D988">
        <v>1</v>
      </c>
      <c r="E988">
        <v>0</v>
      </c>
      <c r="F988">
        <v>0</v>
      </c>
      <c r="G988">
        <v>0</v>
      </c>
      <c r="H988" t="s">
        <v>247</v>
      </c>
      <c r="I988">
        <v>0</v>
      </c>
      <c r="J988">
        <v>10</v>
      </c>
      <c r="K988">
        <v>0</v>
      </c>
      <c r="L988">
        <v>10</v>
      </c>
      <c r="M988">
        <v>0</v>
      </c>
      <c r="N988">
        <v>68</v>
      </c>
      <c r="O988">
        <v>0</v>
      </c>
      <c r="P988">
        <v>68</v>
      </c>
      <c r="Q988">
        <v>20</v>
      </c>
      <c r="R988">
        <v>136</v>
      </c>
      <c r="S988">
        <v>0</v>
      </c>
      <c r="T988">
        <v>3</v>
      </c>
      <c r="U988">
        <v>20</v>
      </c>
      <c r="V988">
        <v>136</v>
      </c>
      <c r="W988">
        <v>1099</v>
      </c>
      <c r="X988">
        <v>0</v>
      </c>
      <c r="Y988">
        <v>90</v>
      </c>
      <c r="Z988">
        <v>90</v>
      </c>
      <c r="AA988">
        <v>0</v>
      </c>
      <c r="AB988">
        <v>95</v>
      </c>
      <c r="AC988">
        <v>95</v>
      </c>
    </row>
    <row r="989" spans="1:29">
      <c r="A989">
        <v>4</v>
      </c>
      <c r="B989">
        <v>0</v>
      </c>
      <c r="C989">
        <v>0</v>
      </c>
      <c r="D989">
        <v>0</v>
      </c>
      <c r="E989">
        <v>1</v>
      </c>
      <c r="F989">
        <v>1</v>
      </c>
      <c r="G989" t="s">
        <v>247</v>
      </c>
      <c r="H989" t="s">
        <v>247</v>
      </c>
      <c r="I989">
        <v>0</v>
      </c>
      <c r="J989">
        <v>0</v>
      </c>
      <c r="K989">
        <v>50</v>
      </c>
      <c r="L989">
        <v>50</v>
      </c>
      <c r="M989">
        <v>0</v>
      </c>
      <c r="N989">
        <v>0</v>
      </c>
      <c r="O989">
        <v>49</v>
      </c>
      <c r="P989">
        <v>49</v>
      </c>
      <c r="Q989">
        <v>200</v>
      </c>
      <c r="R989">
        <v>196</v>
      </c>
      <c r="S989">
        <v>1</v>
      </c>
      <c r="T989">
        <v>1</v>
      </c>
      <c r="U989">
        <v>200</v>
      </c>
      <c r="V989">
        <v>196</v>
      </c>
      <c r="W989">
        <v>1100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</row>
    <row r="990" spans="1:29">
      <c r="A990">
        <v>6</v>
      </c>
      <c r="B990">
        <v>1</v>
      </c>
      <c r="C990">
        <v>1</v>
      </c>
      <c r="D990">
        <v>0</v>
      </c>
      <c r="E990">
        <v>0</v>
      </c>
      <c r="F990">
        <v>0</v>
      </c>
      <c r="G990">
        <v>1</v>
      </c>
      <c r="H990" t="s">
        <v>247</v>
      </c>
      <c r="I990">
        <v>20</v>
      </c>
      <c r="J990">
        <v>0</v>
      </c>
      <c r="K990">
        <v>0</v>
      </c>
      <c r="L990">
        <v>20</v>
      </c>
      <c r="M990">
        <v>57</v>
      </c>
      <c r="N990">
        <v>0</v>
      </c>
      <c r="O990">
        <v>0</v>
      </c>
      <c r="P990">
        <v>57</v>
      </c>
      <c r="Q990">
        <v>120</v>
      </c>
      <c r="R990">
        <v>342</v>
      </c>
      <c r="S990">
        <v>1</v>
      </c>
      <c r="T990">
        <v>2</v>
      </c>
      <c r="U990">
        <v>120</v>
      </c>
      <c r="V990">
        <v>342</v>
      </c>
      <c r="W990">
        <v>1101</v>
      </c>
      <c r="X990">
        <v>80</v>
      </c>
      <c r="Y990">
        <v>0</v>
      </c>
      <c r="Z990">
        <v>80</v>
      </c>
      <c r="AA990">
        <v>248</v>
      </c>
      <c r="AB990">
        <v>0</v>
      </c>
      <c r="AC990">
        <v>248</v>
      </c>
    </row>
    <row r="991" spans="1:29">
      <c r="A991">
        <v>8</v>
      </c>
      <c r="B991">
        <v>1</v>
      </c>
      <c r="C991">
        <v>0</v>
      </c>
      <c r="D991">
        <v>1</v>
      </c>
      <c r="E991">
        <v>0</v>
      </c>
      <c r="F991">
        <v>0</v>
      </c>
      <c r="G991">
        <v>0</v>
      </c>
      <c r="H991" t="s">
        <v>247</v>
      </c>
      <c r="I991">
        <v>0</v>
      </c>
      <c r="J991">
        <v>25</v>
      </c>
      <c r="K991">
        <v>0</v>
      </c>
      <c r="L991">
        <v>25</v>
      </c>
      <c r="M991">
        <v>0</v>
      </c>
      <c r="N991">
        <v>88</v>
      </c>
      <c r="O991">
        <v>0</v>
      </c>
      <c r="P991">
        <v>88</v>
      </c>
      <c r="Q991">
        <v>200</v>
      </c>
      <c r="R991">
        <v>704</v>
      </c>
      <c r="S991">
        <v>0</v>
      </c>
      <c r="T991">
        <v>3</v>
      </c>
      <c r="U991">
        <v>200</v>
      </c>
      <c r="V991">
        <v>704</v>
      </c>
      <c r="W991">
        <v>1102</v>
      </c>
      <c r="X991">
        <v>0</v>
      </c>
      <c r="Y991">
        <v>85</v>
      </c>
      <c r="Z991">
        <v>85</v>
      </c>
      <c r="AA991">
        <v>0</v>
      </c>
      <c r="AB991">
        <v>382</v>
      </c>
      <c r="AC991">
        <v>382</v>
      </c>
    </row>
    <row r="992" spans="1:29">
      <c r="A992">
        <v>10</v>
      </c>
      <c r="B992">
        <v>1</v>
      </c>
      <c r="C992">
        <v>1</v>
      </c>
      <c r="D992">
        <v>0</v>
      </c>
      <c r="E992">
        <v>0</v>
      </c>
      <c r="F992">
        <v>0</v>
      </c>
      <c r="G992">
        <v>1</v>
      </c>
      <c r="H992" t="s">
        <v>247</v>
      </c>
      <c r="I992">
        <v>10</v>
      </c>
      <c r="J992">
        <v>0</v>
      </c>
      <c r="K992">
        <v>0</v>
      </c>
      <c r="L992">
        <v>10</v>
      </c>
      <c r="M992">
        <v>9</v>
      </c>
      <c r="N992">
        <v>0</v>
      </c>
      <c r="O992">
        <v>0</v>
      </c>
      <c r="P992">
        <v>9</v>
      </c>
      <c r="Q992">
        <v>100</v>
      </c>
      <c r="R992">
        <v>90</v>
      </c>
      <c r="S992">
        <v>1</v>
      </c>
      <c r="T992">
        <v>2</v>
      </c>
      <c r="U992">
        <v>100</v>
      </c>
      <c r="V992">
        <v>90</v>
      </c>
      <c r="W992">
        <v>1104</v>
      </c>
      <c r="X992">
        <v>90</v>
      </c>
      <c r="Y992">
        <v>0</v>
      </c>
      <c r="Z992">
        <v>90</v>
      </c>
      <c r="AA992">
        <v>96</v>
      </c>
      <c r="AB992">
        <v>0</v>
      </c>
      <c r="AC992">
        <v>96</v>
      </c>
    </row>
    <row r="993" spans="1:29">
      <c r="A993">
        <v>2</v>
      </c>
      <c r="B993">
        <v>0</v>
      </c>
      <c r="C993">
        <v>1</v>
      </c>
      <c r="D993">
        <v>0</v>
      </c>
      <c r="E993">
        <v>0</v>
      </c>
      <c r="F993">
        <v>0</v>
      </c>
      <c r="G993">
        <v>1</v>
      </c>
      <c r="H993" t="s">
        <v>247</v>
      </c>
      <c r="I993">
        <v>40</v>
      </c>
      <c r="J993">
        <v>0</v>
      </c>
      <c r="K993">
        <v>0</v>
      </c>
      <c r="L993">
        <v>40</v>
      </c>
      <c r="M993">
        <v>67</v>
      </c>
      <c r="N993">
        <v>0</v>
      </c>
      <c r="O993">
        <v>0</v>
      </c>
      <c r="P993">
        <v>67</v>
      </c>
      <c r="Q993">
        <v>80</v>
      </c>
      <c r="R993">
        <v>134</v>
      </c>
      <c r="S993">
        <v>0</v>
      </c>
      <c r="T993">
        <v>2</v>
      </c>
      <c r="U993">
        <v>80</v>
      </c>
      <c r="V993">
        <v>134</v>
      </c>
      <c r="W993">
        <v>1105</v>
      </c>
      <c r="X993">
        <v>60</v>
      </c>
      <c r="Y993">
        <v>0</v>
      </c>
      <c r="Z993">
        <v>60</v>
      </c>
      <c r="AA993">
        <v>91</v>
      </c>
      <c r="AB993">
        <v>0</v>
      </c>
      <c r="AC993">
        <v>91</v>
      </c>
    </row>
    <row r="994" spans="1:29">
      <c r="A994">
        <v>3</v>
      </c>
      <c r="B994">
        <v>0</v>
      </c>
      <c r="C994">
        <v>0</v>
      </c>
      <c r="D994">
        <v>1</v>
      </c>
      <c r="E994">
        <v>0</v>
      </c>
      <c r="F994">
        <v>0</v>
      </c>
      <c r="G994">
        <v>0</v>
      </c>
      <c r="H994" t="s">
        <v>247</v>
      </c>
      <c r="I994">
        <v>0</v>
      </c>
      <c r="J994">
        <v>50</v>
      </c>
      <c r="K994">
        <v>0</v>
      </c>
      <c r="L994">
        <v>50</v>
      </c>
      <c r="M994">
        <v>0</v>
      </c>
      <c r="N994">
        <v>51</v>
      </c>
      <c r="O994">
        <v>0</v>
      </c>
      <c r="P994">
        <v>51</v>
      </c>
      <c r="Q994">
        <v>150</v>
      </c>
      <c r="R994">
        <v>153</v>
      </c>
      <c r="S994">
        <v>1</v>
      </c>
      <c r="T994">
        <v>3</v>
      </c>
      <c r="U994">
        <v>150</v>
      </c>
      <c r="V994">
        <v>153</v>
      </c>
      <c r="W994">
        <v>1107</v>
      </c>
      <c r="X994">
        <v>0</v>
      </c>
      <c r="Y994">
        <v>50</v>
      </c>
      <c r="Z994">
        <v>50</v>
      </c>
      <c r="AA994">
        <v>0</v>
      </c>
      <c r="AB994">
        <v>55</v>
      </c>
      <c r="AC994">
        <v>55</v>
      </c>
    </row>
    <row r="995" spans="1:29">
      <c r="A995">
        <v>9</v>
      </c>
      <c r="B995">
        <v>1</v>
      </c>
      <c r="C995">
        <v>1</v>
      </c>
      <c r="D995">
        <v>0</v>
      </c>
      <c r="E995">
        <v>0</v>
      </c>
      <c r="F995">
        <v>0</v>
      </c>
      <c r="G995">
        <v>1</v>
      </c>
      <c r="H995" t="s">
        <v>247</v>
      </c>
      <c r="I995">
        <v>15</v>
      </c>
      <c r="J995">
        <v>0</v>
      </c>
      <c r="K995">
        <v>0</v>
      </c>
      <c r="L995">
        <v>15</v>
      </c>
      <c r="M995">
        <v>46</v>
      </c>
      <c r="N995">
        <v>0</v>
      </c>
      <c r="O995">
        <v>0</v>
      </c>
      <c r="P995">
        <v>46</v>
      </c>
      <c r="Q995">
        <v>135</v>
      </c>
      <c r="R995">
        <v>414</v>
      </c>
      <c r="S995">
        <v>0</v>
      </c>
      <c r="T995">
        <v>2</v>
      </c>
      <c r="U995">
        <v>135</v>
      </c>
      <c r="V995">
        <v>414</v>
      </c>
      <c r="W995">
        <v>1109</v>
      </c>
      <c r="X995">
        <v>85</v>
      </c>
      <c r="Y995">
        <v>0</v>
      </c>
      <c r="Z995">
        <v>85</v>
      </c>
      <c r="AA995">
        <v>242</v>
      </c>
      <c r="AB995">
        <v>0</v>
      </c>
      <c r="AC995">
        <v>242</v>
      </c>
    </row>
    <row r="996" spans="1:29">
      <c r="A996">
        <v>4</v>
      </c>
      <c r="B996">
        <v>0</v>
      </c>
      <c r="C996">
        <v>0</v>
      </c>
      <c r="D996">
        <v>0</v>
      </c>
      <c r="E996">
        <v>1</v>
      </c>
      <c r="F996">
        <v>1</v>
      </c>
      <c r="G996" t="s">
        <v>247</v>
      </c>
      <c r="H996" t="s">
        <v>247</v>
      </c>
      <c r="I996">
        <v>0</v>
      </c>
      <c r="J996">
        <v>0</v>
      </c>
      <c r="K996">
        <v>50</v>
      </c>
      <c r="L996">
        <v>50</v>
      </c>
      <c r="M996">
        <v>0</v>
      </c>
      <c r="N996">
        <v>0</v>
      </c>
      <c r="O996">
        <v>63</v>
      </c>
      <c r="P996">
        <v>63</v>
      </c>
      <c r="Q996">
        <v>200</v>
      </c>
      <c r="R996">
        <v>252</v>
      </c>
      <c r="S996">
        <v>0</v>
      </c>
      <c r="T996">
        <v>1</v>
      </c>
      <c r="U996">
        <v>200</v>
      </c>
      <c r="V996">
        <v>252</v>
      </c>
      <c r="W996">
        <v>1110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</row>
    <row r="997" spans="1:29">
      <c r="A997">
        <v>5</v>
      </c>
      <c r="B997">
        <v>1</v>
      </c>
      <c r="C997">
        <v>0</v>
      </c>
      <c r="D997">
        <v>0</v>
      </c>
      <c r="E997">
        <v>1</v>
      </c>
      <c r="F997">
        <v>1</v>
      </c>
      <c r="G997" t="s">
        <v>247</v>
      </c>
      <c r="H997" t="s">
        <v>247</v>
      </c>
      <c r="I997">
        <v>0</v>
      </c>
      <c r="J997">
        <v>0</v>
      </c>
      <c r="K997">
        <v>10</v>
      </c>
      <c r="L997">
        <v>10</v>
      </c>
      <c r="M997">
        <v>0</v>
      </c>
      <c r="N997">
        <v>0</v>
      </c>
      <c r="O997">
        <v>13</v>
      </c>
      <c r="P997">
        <v>13</v>
      </c>
      <c r="Q997">
        <v>50</v>
      </c>
      <c r="R997">
        <v>65</v>
      </c>
      <c r="S997">
        <v>1</v>
      </c>
      <c r="T997">
        <v>1</v>
      </c>
      <c r="U997">
        <v>50</v>
      </c>
      <c r="V997">
        <v>65</v>
      </c>
      <c r="W997">
        <v>1111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0</v>
      </c>
    </row>
    <row r="998" spans="1:29">
      <c r="A998">
        <v>4</v>
      </c>
      <c r="B998">
        <v>0</v>
      </c>
      <c r="C998">
        <v>0</v>
      </c>
      <c r="D998">
        <v>1</v>
      </c>
      <c r="E998">
        <v>0</v>
      </c>
      <c r="F998">
        <v>0</v>
      </c>
      <c r="G998">
        <v>0</v>
      </c>
      <c r="H998" t="s">
        <v>247</v>
      </c>
      <c r="I998">
        <v>0</v>
      </c>
      <c r="J998">
        <v>25</v>
      </c>
      <c r="K998">
        <v>0</v>
      </c>
      <c r="L998">
        <v>25</v>
      </c>
      <c r="M998">
        <v>0</v>
      </c>
      <c r="N998">
        <v>82</v>
      </c>
      <c r="O998">
        <v>0</v>
      </c>
      <c r="P998">
        <v>82</v>
      </c>
      <c r="Q998">
        <v>100</v>
      </c>
      <c r="R998">
        <v>328</v>
      </c>
      <c r="S998">
        <v>0</v>
      </c>
      <c r="T998">
        <v>3</v>
      </c>
      <c r="U998">
        <v>100</v>
      </c>
      <c r="V998">
        <v>328</v>
      </c>
      <c r="W998">
        <v>1112</v>
      </c>
      <c r="X998">
        <v>0</v>
      </c>
      <c r="Y998">
        <v>75</v>
      </c>
      <c r="Z998">
        <v>75</v>
      </c>
      <c r="AA998">
        <v>0</v>
      </c>
      <c r="AB998">
        <v>256</v>
      </c>
      <c r="AC998">
        <v>256</v>
      </c>
    </row>
    <row r="999" spans="1:29">
      <c r="A999">
        <v>6</v>
      </c>
      <c r="B999">
        <v>1</v>
      </c>
      <c r="C999">
        <v>0</v>
      </c>
      <c r="D999">
        <v>1</v>
      </c>
      <c r="E999">
        <v>0</v>
      </c>
      <c r="F999">
        <v>0</v>
      </c>
      <c r="G999">
        <v>0</v>
      </c>
      <c r="H999" t="s">
        <v>247</v>
      </c>
      <c r="I999">
        <v>0</v>
      </c>
      <c r="J999">
        <v>20</v>
      </c>
      <c r="K999">
        <v>0</v>
      </c>
      <c r="L999">
        <v>20</v>
      </c>
      <c r="M999">
        <v>0</v>
      </c>
      <c r="N999">
        <v>76</v>
      </c>
      <c r="O999">
        <v>0</v>
      </c>
      <c r="P999">
        <v>76</v>
      </c>
      <c r="Q999">
        <v>120</v>
      </c>
      <c r="R999">
        <v>456</v>
      </c>
      <c r="S999">
        <v>1</v>
      </c>
      <c r="T999">
        <v>3</v>
      </c>
      <c r="U999">
        <v>120</v>
      </c>
      <c r="V999">
        <v>456</v>
      </c>
      <c r="W999">
        <v>1113</v>
      </c>
      <c r="X999">
        <v>0</v>
      </c>
      <c r="Y999">
        <v>80</v>
      </c>
      <c r="Z999">
        <v>80</v>
      </c>
      <c r="AA999">
        <v>0</v>
      </c>
      <c r="AB999">
        <v>305</v>
      </c>
      <c r="AC999">
        <v>305</v>
      </c>
    </row>
    <row r="1000" spans="1:29">
      <c r="A1000">
        <v>3</v>
      </c>
      <c r="B1000">
        <v>0</v>
      </c>
      <c r="C1000">
        <v>1</v>
      </c>
      <c r="D1000">
        <v>0</v>
      </c>
      <c r="E1000">
        <v>0</v>
      </c>
      <c r="F1000">
        <v>0</v>
      </c>
      <c r="G1000">
        <v>1</v>
      </c>
      <c r="H1000" t="s">
        <v>247</v>
      </c>
      <c r="I1000">
        <v>40</v>
      </c>
      <c r="J1000">
        <v>0</v>
      </c>
      <c r="K1000">
        <v>0</v>
      </c>
      <c r="L1000">
        <v>40</v>
      </c>
      <c r="M1000">
        <v>84</v>
      </c>
      <c r="N1000">
        <v>0</v>
      </c>
      <c r="O1000">
        <v>0</v>
      </c>
      <c r="P1000">
        <v>84</v>
      </c>
      <c r="Q1000">
        <v>120</v>
      </c>
      <c r="R1000">
        <v>252</v>
      </c>
      <c r="S1000">
        <v>1</v>
      </c>
      <c r="T1000">
        <v>2</v>
      </c>
      <c r="U1000">
        <v>120</v>
      </c>
      <c r="V1000">
        <v>252</v>
      </c>
      <c r="W1000">
        <v>1114</v>
      </c>
      <c r="X1000">
        <v>60</v>
      </c>
      <c r="Y1000">
        <v>0</v>
      </c>
      <c r="Z1000">
        <v>60</v>
      </c>
      <c r="AA1000">
        <v>154</v>
      </c>
      <c r="AB1000">
        <v>0</v>
      </c>
      <c r="AC1000">
        <v>154</v>
      </c>
    </row>
    <row r="1001" spans="1:29">
      <c r="A1001">
        <v>3</v>
      </c>
      <c r="B1001">
        <v>0</v>
      </c>
      <c r="C1001">
        <v>0</v>
      </c>
      <c r="D1001">
        <v>1</v>
      </c>
      <c r="E1001">
        <v>0</v>
      </c>
      <c r="F1001">
        <v>0</v>
      </c>
      <c r="G1001">
        <v>0</v>
      </c>
      <c r="H1001" t="s">
        <v>247</v>
      </c>
      <c r="I1001">
        <v>0</v>
      </c>
      <c r="J1001">
        <v>45</v>
      </c>
      <c r="K1001">
        <v>0</v>
      </c>
      <c r="L1001">
        <v>45</v>
      </c>
      <c r="M1001">
        <v>0</v>
      </c>
      <c r="N1001">
        <v>56</v>
      </c>
      <c r="O1001">
        <v>0</v>
      </c>
      <c r="P1001">
        <v>56</v>
      </c>
      <c r="Q1001">
        <v>135</v>
      </c>
      <c r="R1001">
        <v>168</v>
      </c>
      <c r="S1001">
        <v>0</v>
      </c>
      <c r="T1001">
        <v>3</v>
      </c>
      <c r="U1001">
        <v>135</v>
      </c>
      <c r="V1001">
        <v>168</v>
      </c>
      <c r="W1001">
        <v>1115</v>
      </c>
      <c r="X1001">
        <v>0</v>
      </c>
      <c r="Y1001">
        <v>45</v>
      </c>
      <c r="Z1001">
        <v>45</v>
      </c>
      <c r="AA1001">
        <v>0</v>
      </c>
      <c r="AB1001">
        <v>47</v>
      </c>
      <c r="AC1001">
        <v>47</v>
      </c>
    </row>
    <row r="1002" spans="1:29">
      <c r="A1002">
        <v>5</v>
      </c>
      <c r="B1002">
        <v>1</v>
      </c>
      <c r="C1002">
        <v>0</v>
      </c>
      <c r="D1002">
        <v>1</v>
      </c>
      <c r="E1002">
        <v>0</v>
      </c>
      <c r="F1002">
        <v>0</v>
      </c>
      <c r="G1002">
        <v>0</v>
      </c>
      <c r="H1002" t="s">
        <v>247</v>
      </c>
      <c r="I1002">
        <v>0</v>
      </c>
      <c r="J1002">
        <v>20</v>
      </c>
      <c r="K1002">
        <v>0</v>
      </c>
      <c r="L1002">
        <v>20</v>
      </c>
      <c r="M1002">
        <v>0</v>
      </c>
      <c r="N1002">
        <v>51</v>
      </c>
      <c r="O1002">
        <v>0</v>
      </c>
      <c r="P1002">
        <v>51</v>
      </c>
      <c r="Q1002">
        <v>100</v>
      </c>
      <c r="R1002">
        <v>255</v>
      </c>
      <c r="S1002">
        <v>0</v>
      </c>
      <c r="T1002">
        <v>3</v>
      </c>
      <c r="U1002">
        <v>100</v>
      </c>
      <c r="V1002">
        <v>255</v>
      </c>
      <c r="W1002">
        <v>1116</v>
      </c>
      <c r="X1002">
        <v>0</v>
      </c>
      <c r="Y1002">
        <v>80</v>
      </c>
      <c r="Z1002">
        <v>80</v>
      </c>
      <c r="AA1002">
        <v>0</v>
      </c>
      <c r="AB1002">
        <v>202</v>
      </c>
      <c r="AC1002">
        <v>202</v>
      </c>
    </row>
    <row r="1003" spans="1:29">
      <c r="A1003">
        <v>3</v>
      </c>
      <c r="B1003">
        <v>0</v>
      </c>
      <c r="C1003">
        <v>0</v>
      </c>
      <c r="D1003">
        <v>1</v>
      </c>
      <c r="E1003">
        <v>0</v>
      </c>
      <c r="F1003">
        <v>0</v>
      </c>
      <c r="G1003">
        <v>0</v>
      </c>
      <c r="H1003" t="s">
        <v>247</v>
      </c>
      <c r="I1003">
        <v>0</v>
      </c>
      <c r="J1003">
        <v>35</v>
      </c>
      <c r="K1003">
        <v>0</v>
      </c>
      <c r="L1003">
        <v>35</v>
      </c>
      <c r="M1003">
        <v>0</v>
      </c>
      <c r="N1003">
        <v>31</v>
      </c>
      <c r="O1003">
        <v>0</v>
      </c>
      <c r="P1003">
        <v>31</v>
      </c>
      <c r="Q1003">
        <v>105</v>
      </c>
      <c r="R1003">
        <v>93</v>
      </c>
      <c r="S1003">
        <v>0</v>
      </c>
      <c r="T1003">
        <v>3</v>
      </c>
      <c r="U1003">
        <v>105</v>
      </c>
      <c r="V1003">
        <v>93</v>
      </c>
      <c r="W1003">
        <v>1117</v>
      </c>
      <c r="X1003">
        <v>0</v>
      </c>
      <c r="Y1003">
        <v>65</v>
      </c>
      <c r="Z1003">
        <v>65</v>
      </c>
      <c r="AA1003">
        <v>0</v>
      </c>
      <c r="AB1003">
        <v>50</v>
      </c>
      <c r="AC1003">
        <v>50</v>
      </c>
    </row>
    <row r="1004" spans="1:29">
      <c r="A1004">
        <v>10</v>
      </c>
      <c r="B1004">
        <v>1</v>
      </c>
      <c r="C1004">
        <v>1</v>
      </c>
      <c r="D1004">
        <v>0</v>
      </c>
      <c r="E1004">
        <v>0</v>
      </c>
      <c r="F1004">
        <v>0</v>
      </c>
      <c r="G1004">
        <v>1</v>
      </c>
      <c r="H1004" t="s">
        <v>247</v>
      </c>
      <c r="I1004">
        <v>8</v>
      </c>
      <c r="J1004">
        <v>0</v>
      </c>
      <c r="K1004">
        <v>0</v>
      </c>
      <c r="L1004">
        <v>8</v>
      </c>
      <c r="M1004">
        <v>50</v>
      </c>
      <c r="N1004">
        <v>0</v>
      </c>
      <c r="O1004">
        <v>0</v>
      </c>
      <c r="P1004">
        <v>50</v>
      </c>
      <c r="Q1004">
        <v>80</v>
      </c>
      <c r="R1004">
        <v>500</v>
      </c>
      <c r="S1004">
        <v>0</v>
      </c>
      <c r="T1004">
        <v>2</v>
      </c>
      <c r="U1004">
        <v>80</v>
      </c>
      <c r="V1004">
        <v>500</v>
      </c>
      <c r="W1004">
        <v>1118</v>
      </c>
      <c r="X1004">
        <v>102</v>
      </c>
      <c r="Y1004">
        <v>0</v>
      </c>
      <c r="Z1004">
        <v>102</v>
      </c>
      <c r="AA1004">
        <v>588</v>
      </c>
      <c r="AB1004">
        <v>0</v>
      </c>
      <c r="AC1004">
        <v>588</v>
      </c>
    </row>
    <row r="1005" spans="1:29">
      <c r="A1005">
        <v>2</v>
      </c>
      <c r="B1005">
        <v>0</v>
      </c>
      <c r="C1005">
        <v>0</v>
      </c>
      <c r="D1005">
        <v>0</v>
      </c>
      <c r="E1005">
        <v>1</v>
      </c>
      <c r="F1005">
        <v>1</v>
      </c>
      <c r="G1005" t="s">
        <v>247</v>
      </c>
      <c r="H1005" t="s">
        <v>247</v>
      </c>
      <c r="I1005">
        <v>0</v>
      </c>
      <c r="J1005">
        <v>0</v>
      </c>
      <c r="K1005">
        <v>38</v>
      </c>
      <c r="L1005">
        <v>38</v>
      </c>
      <c r="M1005">
        <v>0</v>
      </c>
      <c r="N1005">
        <v>0</v>
      </c>
      <c r="O1005">
        <v>42</v>
      </c>
      <c r="P1005">
        <v>42</v>
      </c>
      <c r="Q1005">
        <v>76</v>
      </c>
      <c r="R1005">
        <v>84</v>
      </c>
      <c r="S1005">
        <v>1</v>
      </c>
      <c r="T1005">
        <v>1</v>
      </c>
      <c r="U1005">
        <v>76</v>
      </c>
      <c r="V1005">
        <v>84</v>
      </c>
      <c r="W1005">
        <v>1119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</row>
    <row r="1006" spans="1:29">
      <c r="A1006">
        <v>4</v>
      </c>
      <c r="B1006">
        <v>0</v>
      </c>
      <c r="C1006">
        <v>0</v>
      </c>
      <c r="D1006">
        <v>0</v>
      </c>
      <c r="E1006">
        <v>1</v>
      </c>
      <c r="F1006">
        <v>1</v>
      </c>
      <c r="G1006" t="s">
        <v>247</v>
      </c>
      <c r="H1006" t="s">
        <v>247</v>
      </c>
      <c r="I1006">
        <v>0</v>
      </c>
      <c r="J1006">
        <v>0</v>
      </c>
      <c r="K1006">
        <v>25</v>
      </c>
      <c r="L1006">
        <v>25</v>
      </c>
      <c r="M1006">
        <v>0</v>
      </c>
      <c r="N1006">
        <v>0</v>
      </c>
      <c r="O1006">
        <v>51</v>
      </c>
      <c r="P1006">
        <v>51</v>
      </c>
      <c r="Q1006">
        <v>100</v>
      </c>
      <c r="R1006">
        <v>204</v>
      </c>
      <c r="S1006">
        <v>0</v>
      </c>
      <c r="T1006">
        <v>1</v>
      </c>
      <c r="U1006">
        <v>100</v>
      </c>
      <c r="V1006">
        <v>204</v>
      </c>
      <c r="W1006">
        <v>1120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</row>
    <row r="1007" spans="1:29">
      <c r="A1007">
        <v>1</v>
      </c>
      <c r="B1007">
        <v>1</v>
      </c>
      <c r="C1007">
        <v>0</v>
      </c>
      <c r="D1007">
        <v>0</v>
      </c>
      <c r="E1007">
        <v>1</v>
      </c>
      <c r="F1007">
        <v>1</v>
      </c>
      <c r="G1007" t="s">
        <v>247</v>
      </c>
      <c r="H1007">
        <v>1</v>
      </c>
      <c r="I1007">
        <v>0</v>
      </c>
      <c r="J1007">
        <v>0</v>
      </c>
      <c r="K1007">
        <v>100</v>
      </c>
      <c r="L1007">
        <v>100</v>
      </c>
      <c r="M1007">
        <v>0</v>
      </c>
      <c r="N1007">
        <v>0</v>
      </c>
      <c r="O1007">
        <v>82</v>
      </c>
      <c r="P1007">
        <v>82</v>
      </c>
      <c r="Q1007">
        <v>100</v>
      </c>
      <c r="R1007">
        <v>82</v>
      </c>
      <c r="S1007">
        <v>0</v>
      </c>
      <c r="T1007">
        <v>1</v>
      </c>
      <c r="U1007">
        <v>100</v>
      </c>
      <c r="V1007">
        <v>82</v>
      </c>
      <c r="W1007">
        <v>1121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</row>
    <row r="1008" spans="1:29">
      <c r="A1008">
        <v>4</v>
      </c>
      <c r="B1008">
        <v>0</v>
      </c>
      <c r="C1008">
        <v>1</v>
      </c>
      <c r="D1008">
        <v>0</v>
      </c>
      <c r="E1008">
        <v>0</v>
      </c>
      <c r="F1008">
        <v>0</v>
      </c>
      <c r="G1008">
        <v>1</v>
      </c>
      <c r="H1008" t="s">
        <v>247</v>
      </c>
      <c r="I1008">
        <v>45</v>
      </c>
      <c r="J1008">
        <v>0</v>
      </c>
      <c r="K1008">
        <v>0</v>
      </c>
      <c r="L1008">
        <v>45</v>
      </c>
      <c r="M1008">
        <v>49</v>
      </c>
      <c r="N1008">
        <v>0</v>
      </c>
      <c r="O1008">
        <v>0</v>
      </c>
      <c r="P1008">
        <v>49</v>
      </c>
      <c r="Q1008">
        <v>180</v>
      </c>
      <c r="R1008">
        <v>196</v>
      </c>
      <c r="S1008">
        <v>0</v>
      </c>
      <c r="T1008">
        <v>2</v>
      </c>
      <c r="U1008">
        <v>180</v>
      </c>
      <c r="V1008">
        <v>196</v>
      </c>
      <c r="W1008">
        <v>1122</v>
      </c>
      <c r="X1008">
        <v>55</v>
      </c>
      <c r="Y1008">
        <v>0</v>
      </c>
      <c r="Z1008">
        <v>55</v>
      </c>
      <c r="AA1008">
        <v>120</v>
      </c>
      <c r="AB1008">
        <v>0</v>
      </c>
      <c r="AC1008">
        <v>120</v>
      </c>
    </row>
    <row r="1009" spans="1:29">
      <c r="A1009">
        <v>5</v>
      </c>
      <c r="B1009">
        <v>0</v>
      </c>
      <c r="C1009">
        <v>0</v>
      </c>
      <c r="D1009">
        <v>0</v>
      </c>
      <c r="E1009">
        <v>1</v>
      </c>
      <c r="F1009">
        <v>1</v>
      </c>
      <c r="G1009" t="s">
        <v>247</v>
      </c>
      <c r="H1009" t="s">
        <v>247</v>
      </c>
      <c r="I1009">
        <v>0</v>
      </c>
      <c r="J1009">
        <v>0</v>
      </c>
      <c r="K1009">
        <v>50</v>
      </c>
      <c r="L1009">
        <v>50</v>
      </c>
      <c r="M1009">
        <v>0</v>
      </c>
      <c r="N1009">
        <v>0</v>
      </c>
      <c r="O1009">
        <v>48</v>
      </c>
      <c r="P1009">
        <v>48</v>
      </c>
      <c r="Q1009">
        <v>250</v>
      </c>
      <c r="R1009">
        <v>240</v>
      </c>
      <c r="S1009">
        <v>1</v>
      </c>
      <c r="T1009">
        <v>1</v>
      </c>
      <c r="U1009">
        <v>250</v>
      </c>
      <c r="V1009">
        <v>240</v>
      </c>
      <c r="W1009">
        <v>1123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</row>
    <row r="1010" spans="1:29">
      <c r="A1010">
        <v>5</v>
      </c>
      <c r="B1010">
        <v>1</v>
      </c>
      <c r="C1010">
        <v>1</v>
      </c>
      <c r="D1010">
        <v>0</v>
      </c>
      <c r="E1010">
        <v>0</v>
      </c>
      <c r="F1010">
        <v>0</v>
      </c>
      <c r="G1010">
        <v>1</v>
      </c>
      <c r="H1010" t="s">
        <v>247</v>
      </c>
      <c r="I1010">
        <v>25</v>
      </c>
      <c r="J1010">
        <v>0</v>
      </c>
      <c r="K1010">
        <v>0</v>
      </c>
      <c r="L1010">
        <v>25</v>
      </c>
      <c r="M1010">
        <v>37</v>
      </c>
      <c r="N1010">
        <v>0</v>
      </c>
      <c r="O1010">
        <v>0</v>
      </c>
      <c r="P1010">
        <v>37</v>
      </c>
      <c r="Q1010">
        <v>125</v>
      </c>
      <c r="R1010">
        <v>185</v>
      </c>
      <c r="S1010">
        <v>1</v>
      </c>
      <c r="T1010">
        <v>2</v>
      </c>
      <c r="U1010">
        <v>125</v>
      </c>
      <c r="V1010">
        <v>185</v>
      </c>
      <c r="W1010">
        <v>1127</v>
      </c>
      <c r="X1010">
        <v>70</v>
      </c>
      <c r="Y1010">
        <v>0</v>
      </c>
      <c r="Z1010">
        <v>70</v>
      </c>
      <c r="AA1010">
        <v>176</v>
      </c>
      <c r="AB1010">
        <v>0</v>
      </c>
      <c r="AC1010">
        <v>176</v>
      </c>
    </row>
    <row r="1011" spans="1:29">
      <c r="A1011">
        <v>5</v>
      </c>
      <c r="B1011">
        <v>1</v>
      </c>
      <c r="C1011">
        <v>1</v>
      </c>
      <c r="D1011">
        <v>0</v>
      </c>
      <c r="E1011">
        <v>0</v>
      </c>
      <c r="F1011">
        <v>0</v>
      </c>
      <c r="G1011">
        <v>1</v>
      </c>
      <c r="H1011" t="s">
        <v>247</v>
      </c>
      <c r="I1011">
        <v>60</v>
      </c>
      <c r="J1011">
        <v>0</v>
      </c>
      <c r="K1011">
        <v>0</v>
      </c>
      <c r="L1011">
        <v>60</v>
      </c>
      <c r="M1011">
        <v>50</v>
      </c>
      <c r="N1011">
        <v>0</v>
      </c>
      <c r="O1011">
        <v>0</v>
      </c>
      <c r="P1011">
        <v>50</v>
      </c>
      <c r="Q1011">
        <v>300</v>
      </c>
      <c r="R1011">
        <v>250</v>
      </c>
      <c r="S1011">
        <v>0</v>
      </c>
      <c r="T1011">
        <v>2</v>
      </c>
      <c r="U1011">
        <v>300</v>
      </c>
      <c r="V1011">
        <v>250</v>
      </c>
      <c r="W1011">
        <v>1128</v>
      </c>
      <c r="X1011">
        <v>40</v>
      </c>
      <c r="Y1011">
        <v>0</v>
      </c>
      <c r="Z1011">
        <v>40</v>
      </c>
      <c r="AA1011">
        <v>38</v>
      </c>
      <c r="AB1011">
        <v>0</v>
      </c>
      <c r="AC1011">
        <v>38</v>
      </c>
    </row>
    <row r="1012" spans="1:29">
      <c r="A1012">
        <v>3</v>
      </c>
      <c r="B1012">
        <v>0</v>
      </c>
      <c r="C1012">
        <v>1</v>
      </c>
      <c r="D1012">
        <v>0</v>
      </c>
      <c r="E1012">
        <v>0</v>
      </c>
      <c r="F1012">
        <v>0</v>
      </c>
      <c r="G1012">
        <v>1</v>
      </c>
      <c r="H1012">
        <v>3</v>
      </c>
      <c r="I1012">
        <v>50</v>
      </c>
      <c r="J1012">
        <v>0</v>
      </c>
      <c r="K1012">
        <v>0</v>
      </c>
      <c r="L1012">
        <v>50</v>
      </c>
      <c r="M1012">
        <v>45</v>
      </c>
      <c r="N1012">
        <v>0</v>
      </c>
      <c r="O1012">
        <v>0</v>
      </c>
      <c r="P1012">
        <v>45</v>
      </c>
      <c r="Q1012">
        <v>150</v>
      </c>
      <c r="R1012">
        <v>135</v>
      </c>
      <c r="S1012">
        <v>0</v>
      </c>
      <c r="T1012">
        <v>2</v>
      </c>
      <c r="U1012">
        <v>150</v>
      </c>
      <c r="V1012">
        <v>135</v>
      </c>
      <c r="W1012">
        <v>1129</v>
      </c>
      <c r="X1012">
        <v>50</v>
      </c>
      <c r="Y1012">
        <v>0</v>
      </c>
      <c r="Z1012">
        <v>50</v>
      </c>
      <c r="AA1012">
        <v>96</v>
      </c>
      <c r="AB1012">
        <v>0</v>
      </c>
      <c r="AC1012">
        <v>96</v>
      </c>
    </row>
    <row r="1013" spans="1:29">
      <c r="A1013">
        <v>9</v>
      </c>
      <c r="B1013">
        <v>1</v>
      </c>
      <c r="C1013">
        <v>0</v>
      </c>
      <c r="D1013">
        <v>1</v>
      </c>
      <c r="E1013">
        <v>0</v>
      </c>
      <c r="F1013">
        <v>0</v>
      </c>
      <c r="G1013">
        <v>0</v>
      </c>
      <c r="H1013" t="s">
        <v>247</v>
      </c>
      <c r="I1013">
        <v>0</v>
      </c>
      <c r="J1013">
        <v>20</v>
      </c>
      <c r="K1013">
        <v>0</v>
      </c>
      <c r="L1013">
        <v>20</v>
      </c>
      <c r="M1013">
        <v>0</v>
      </c>
      <c r="N1013">
        <v>57</v>
      </c>
      <c r="O1013">
        <v>0</v>
      </c>
      <c r="P1013">
        <v>57</v>
      </c>
      <c r="Q1013">
        <v>180</v>
      </c>
      <c r="R1013">
        <v>513</v>
      </c>
      <c r="S1013">
        <v>0</v>
      </c>
      <c r="T1013">
        <v>3</v>
      </c>
      <c r="U1013">
        <v>180</v>
      </c>
      <c r="V1013">
        <v>513</v>
      </c>
      <c r="W1013">
        <v>1130</v>
      </c>
      <c r="X1013">
        <v>0</v>
      </c>
      <c r="Y1013">
        <v>80</v>
      </c>
      <c r="Z1013">
        <v>80</v>
      </c>
      <c r="AA1013">
        <v>0</v>
      </c>
      <c r="AB1013">
        <v>427</v>
      </c>
      <c r="AC1013">
        <v>427</v>
      </c>
    </row>
    <row r="1014" spans="1:29">
      <c r="A1014">
        <v>5</v>
      </c>
      <c r="B1014">
        <v>1</v>
      </c>
      <c r="C1014">
        <v>0</v>
      </c>
      <c r="D1014">
        <v>1</v>
      </c>
      <c r="E1014">
        <v>0</v>
      </c>
      <c r="F1014">
        <v>0</v>
      </c>
      <c r="G1014">
        <v>0</v>
      </c>
      <c r="H1014" t="s">
        <v>247</v>
      </c>
      <c r="I1014">
        <v>0</v>
      </c>
      <c r="J1014">
        <v>10</v>
      </c>
      <c r="K1014">
        <v>0</v>
      </c>
      <c r="L1014">
        <v>10</v>
      </c>
      <c r="M1014">
        <v>0</v>
      </c>
      <c r="N1014">
        <v>9</v>
      </c>
      <c r="O1014">
        <v>0</v>
      </c>
      <c r="P1014">
        <v>9</v>
      </c>
      <c r="Q1014">
        <v>50</v>
      </c>
      <c r="R1014">
        <v>45</v>
      </c>
      <c r="S1014">
        <v>1</v>
      </c>
      <c r="T1014">
        <v>3</v>
      </c>
      <c r="U1014">
        <v>50</v>
      </c>
      <c r="V1014">
        <v>45</v>
      </c>
      <c r="W1014">
        <v>1131</v>
      </c>
      <c r="X1014">
        <v>0</v>
      </c>
      <c r="Y1014">
        <v>90</v>
      </c>
      <c r="Z1014">
        <v>90</v>
      </c>
      <c r="AA1014">
        <v>0</v>
      </c>
      <c r="AB1014">
        <v>110</v>
      </c>
      <c r="AC1014">
        <v>110</v>
      </c>
    </row>
    <row r="1015" spans="1:29">
      <c r="A1015">
        <v>6</v>
      </c>
      <c r="B1015">
        <v>1</v>
      </c>
      <c r="C1015">
        <v>0</v>
      </c>
      <c r="D1015">
        <v>0</v>
      </c>
      <c r="E1015">
        <v>1</v>
      </c>
      <c r="F1015">
        <v>1</v>
      </c>
      <c r="G1015" t="s">
        <v>247</v>
      </c>
      <c r="H1015" t="s">
        <v>247</v>
      </c>
      <c r="I1015">
        <v>0</v>
      </c>
      <c r="J1015">
        <v>0</v>
      </c>
      <c r="K1015">
        <v>20</v>
      </c>
      <c r="L1015">
        <v>20</v>
      </c>
      <c r="M1015">
        <v>0</v>
      </c>
      <c r="N1015">
        <v>0</v>
      </c>
      <c r="O1015">
        <v>24</v>
      </c>
      <c r="P1015">
        <v>24</v>
      </c>
      <c r="Q1015">
        <v>120</v>
      </c>
      <c r="R1015">
        <v>144</v>
      </c>
      <c r="S1015">
        <v>1</v>
      </c>
      <c r="T1015">
        <v>1</v>
      </c>
      <c r="U1015">
        <v>120</v>
      </c>
      <c r="V1015">
        <v>144</v>
      </c>
      <c r="W1015">
        <v>1132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</row>
    <row r="1016" spans="1:29">
      <c r="A1016">
        <v>3</v>
      </c>
      <c r="B1016">
        <v>0</v>
      </c>
      <c r="C1016">
        <v>0</v>
      </c>
      <c r="D1016">
        <v>1</v>
      </c>
      <c r="E1016">
        <v>0</v>
      </c>
      <c r="F1016">
        <v>0</v>
      </c>
      <c r="G1016">
        <v>0</v>
      </c>
      <c r="H1016" t="s">
        <v>247</v>
      </c>
      <c r="I1016">
        <v>0</v>
      </c>
      <c r="J1016">
        <v>20</v>
      </c>
      <c r="K1016">
        <v>0</v>
      </c>
      <c r="L1016">
        <v>20</v>
      </c>
      <c r="M1016">
        <v>0</v>
      </c>
      <c r="N1016">
        <v>55</v>
      </c>
      <c r="O1016">
        <v>0</v>
      </c>
      <c r="P1016">
        <v>55</v>
      </c>
      <c r="Q1016">
        <v>60</v>
      </c>
      <c r="R1016">
        <v>165</v>
      </c>
      <c r="S1016">
        <v>1</v>
      </c>
      <c r="T1016">
        <v>3</v>
      </c>
      <c r="U1016">
        <v>60</v>
      </c>
      <c r="V1016">
        <v>165</v>
      </c>
      <c r="W1016">
        <v>1133</v>
      </c>
      <c r="X1016">
        <v>0</v>
      </c>
      <c r="Y1016">
        <v>80</v>
      </c>
      <c r="Z1016">
        <v>80</v>
      </c>
      <c r="AA1016">
        <v>0</v>
      </c>
      <c r="AB1016">
        <v>109</v>
      </c>
      <c r="AC1016">
        <v>109</v>
      </c>
    </row>
    <row r="1017" spans="1:29">
      <c r="A1017">
        <v>5</v>
      </c>
      <c r="B1017">
        <v>1</v>
      </c>
      <c r="C1017">
        <v>1</v>
      </c>
      <c r="D1017">
        <v>0</v>
      </c>
      <c r="E1017">
        <v>0</v>
      </c>
      <c r="F1017">
        <v>0</v>
      </c>
      <c r="G1017">
        <v>1</v>
      </c>
      <c r="H1017" t="s">
        <v>247</v>
      </c>
      <c r="I1017">
        <v>30</v>
      </c>
      <c r="J1017">
        <v>0</v>
      </c>
      <c r="K1017">
        <v>0</v>
      </c>
      <c r="L1017">
        <v>30</v>
      </c>
      <c r="M1017">
        <v>39</v>
      </c>
      <c r="N1017">
        <v>0</v>
      </c>
      <c r="O1017">
        <v>0</v>
      </c>
      <c r="P1017">
        <v>39</v>
      </c>
      <c r="Q1017">
        <v>150</v>
      </c>
      <c r="R1017">
        <v>195</v>
      </c>
      <c r="S1017">
        <v>1</v>
      </c>
      <c r="T1017">
        <v>2</v>
      </c>
      <c r="U1017">
        <v>150</v>
      </c>
      <c r="V1017">
        <v>195</v>
      </c>
      <c r="W1017">
        <v>1134</v>
      </c>
      <c r="X1017">
        <v>70</v>
      </c>
      <c r="Y1017">
        <v>0</v>
      </c>
      <c r="Z1017">
        <v>70</v>
      </c>
      <c r="AA1017">
        <v>75</v>
      </c>
      <c r="AB1017">
        <v>0</v>
      </c>
      <c r="AC1017">
        <v>75</v>
      </c>
    </row>
    <row r="1018" spans="1:29">
      <c r="A1018">
        <v>4</v>
      </c>
      <c r="B1018">
        <v>0</v>
      </c>
      <c r="C1018">
        <v>0</v>
      </c>
      <c r="D1018">
        <v>0</v>
      </c>
      <c r="E1018">
        <v>1</v>
      </c>
      <c r="F1018">
        <v>1</v>
      </c>
      <c r="G1018" t="s">
        <v>247</v>
      </c>
      <c r="H1018">
        <v>3</v>
      </c>
      <c r="I1018">
        <v>0</v>
      </c>
      <c r="J1018">
        <v>0</v>
      </c>
      <c r="K1018">
        <v>25</v>
      </c>
      <c r="L1018">
        <v>25</v>
      </c>
      <c r="M1018">
        <v>0</v>
      </c>
      <c r="N1018">
        <v>0</v>
      </c>
      <c r="O1018">
        <v>25</v>
      </c>
      <c r="P1018">
        <v>25</v>
      </c>
      <c r="Q1018">
        <v>100</v>
      </c>
      <c r="R1018">
        <v>100</v>
      </c>
      <c r="S1018">
        <v>0</v>
      </c>
      <c r="T1018">
        <v>1</v>
      </c>
      <c r="U1018">
        <v>75</v>
      </c>
      <c r="V1018">
        <v>75</v>
      </c>
      <c r="W1018">
        <v>1135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</row>
    <row r="1019" spans="1:29">
      <c r="A1019">
        <v>2</v>
      </c>
      <c r="B1019">
        <v>0</v>
      </c>
      <c r="C1019">
        <v>0</v>
      </c>
      <c r="D1019">
        <v>1</v>
      </c>
      <c r="E1019">
        <v>0</v>
      </c>
      <c r="F1019">
        <v>0</v>
      </c>
      <c r="G1019">
        <v>0</v>
      </c>
      <c r="H1019">
        <v>4</v>
      </c>
      <c r="I1019">
        <v>0</v>
      </c>
      <c r="J1019">
        <v>50</v>
      </c>
      <c r="K1019">
        <v>0</v>
      </c>
      <c r="L1019">
        <v>50</v>
      </c>
      <c r="M1019">
        <v>0</v>
      </c>
      <c r="N1019">
        <v>39</v>
      </c>
      <c r="O1019">
        <v>0</v>
      </c>
      <c r="P1019">
        <v>39</v>
      </c>
      <c r="Q1019">
        <v>100</v>
      </c>
      <c r="R1019">
        <v>78</v>
      </c>
      <c r="S1019">
        <v>1</v>
      </c>
      <c r="T1019">
        <v>3</v>
      </c>
      <c r="U1019">
        <v>200</v>
      </c>
      <c r="V1019">
        <v>156</v>
      </c>
      <c r="W1019">
        <v>1136</v>
      </c>
      <c r="X1019">
        <v>0</v>
      </c>
      <c r="Y1019">
        <v>50</v>
      </c>
      <c r="Z1019">
        <v>50</v>
      </c>
      <c r="AA1019">
        <v>0</v>
      </c>
      <c r="AB1019">
        <v>75</v>
      </c>
      <c r="AC1019">
        <v>75</v>
      </c>
    </row>
    <row r="1020" spans="1:29">
      <c r="A1020">
        <v>3</v>
      </c>
      <c r="B1020">
        <v>0</v>
      </c>
      <c r="C1020">
        <v>0</v>
      </c>
      <c r="D1020">
        <v>1</v>
      </c>
      <c r="E1020">
        <v>0</v>
      </c>
      <c r="F1020">
        <v>0</v>
      </c>
      <c r="G1020">
        <v>0</v>
      </c>
      <c r="H1020" t="s">
        <v>247</v>
      </c>
      <c r="I1020">
        <v>0</v>
      </c>
      <c r="J1020">
        <v>10</v>
      </c>
      <c r="K1020">
        <v>0</v>
      </c>
      <c r="L1020">
        <v>10</v>
      </c>
      <c r="M1020">
        <v>0</v>
      </c>
      <c r="N1020">
        <v>9</v>
      </c>
      <c r="O1020">
        <v>0</v>
      </c>
      <c r="P1020">
        <v>9</v>
      </c>
      <c r="Q1020">
        <v>30</v>
      </c>
      <c r="R1020">
        <v>27</v>
      </c>
      <c r="S1020">
        <v>1</v>
      </c>
      <c r="T1020">
        <v>3</v>
      </c>
      <c r="U1020">
        <v>30</v>
      </c>
      <c r="V1020">
        <v>27</v>
      </c>
      <c r="W1020">
        <v>1138</v>
      </c>
      <c r="X1020">
        <v>0</v>
      </c>
      <c r="Y1020">
        <v>90</v>
      </c>
      <c r="Z1020">
        <v>90</v>
      </c>
      <c r="AA1020">
        <v>0</v>
      </c>
      <c r="AB1020">
        <v>98</v>
      </c>
      <c r="AC1020">
        <v>98</v>
      </c>
    </row>
    <row r="1021" spans="1:29">
      <c r="A1021">
        <v>3</v>
      </c>
      <c r="B1021">
        <v>0</v>
      </c>
      <c r="C1021">
        <v>1</v>
      </c>
      <c r="D1021">
        <v>0</v>
      </c>
      <c r="E1021">
        <v>0</v>
      </c>
      <c r="F1021">
        <v>0</v>
      </c>
      <c r="G1021">
        <v>1</v>
      </c>
      <c r="H1021" t="s">
        <v>247</v>
      </c>
      <c r="I1021">
        <v>25</v>
      </c>
      <c r="J1021">
        <v>0</v>
      </c>
      <c r="K1021">
        <v>0</v>
      </c>
      <c r="L1021">
        <v>25</v>
      </c>
      <c r="M1021">
        <v>85</v>
      </c>
      <c r="N1021">
        <v>0</v>
      </c>
      <c r="O1021">
        <v>0</v>
      </c>
      <c r="P1021">
        <v>85</v>
      </c>
      <c r="Q1021">
        <v>75</v>
      </c>
      <c r="R1021">
        <v>255</v>
      </c>
      <c r="S1021">
        <v>1</v>
      </c>
      <c r="T1021">
        <v>2</v>
      </c>
      <c r="U1021">
        <v>75</v>
      </c>
      <c r="V1021">
        <v>255</v>
      </c>
      <c r="W1021">
        <v>1139</v>
      </c>
      <c r="X1021">
        <v>75</v>
      </c>
      <c r="Y1021">
        <v>0</v>
      </c>
      <c r="Z1021">
        <v>75</v>
      </c>
      <c r="AA1021">
        <v>168</v>
      </c>
      <c r="AB1021">
        <v>0</v>
      </c>
      <c r="AC1021">
        <v>168</v>
      </c>
    </row>
    <row r="1022" spans="1:29">
      <c r="A1022">
        <v>3</v>
      </c>
      <c r="B1022">
        <v>0</v>
      </c>
      <c r="C1022">
        <v>0</v>
      </c>
      <c r="D1022">
        <v>0</v>
      </c>
      <c r="E1022">
        <v>1</v>
      </c>
      <c r="F1022">
        <v>1</v>
      </c>
      <c r="G1022" t="s">
        <v>247</v>
      </c>
      <c r="H1022" t="s">
        <v>247</v>
      </c>
      <c r="I1022">
        <v>0</v>
      </c>
      <c r="J1022">
        <v>0</v>
      </c>
      <c r="K1022">
        <v>56</v>
      </c>
      <c r="L1022">
        <v>56</v>
      </c>
      <c r="M1022">
        <v>0</v>
      </c>
      <c r="N1022">
        <v>0</v>
      </c>
      <c r="O1022">
        <v>68</v>
      </c>
      <c r="P1022">
        <v>68</v>
      </c>
      <c r="Q1022">
        <v>168</v>
      </c>
      <c r="R1022">
        <v>204</v>
      </c>
      <c r="S1022">
        <v>0</v>
      </c>
      <c r="T1022">
        <v>1</v>
      </c>
      <c r="U1022">
        <v>168</v>
      </c>
      <c r="V1022">
        <v>204</v>
      </c>
      <c r="W1022">
        <v>1140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</row>
    <row r="1023" spans="1:29">
      <c r="A1023">
        <v>3</v>
      </c>
      <c r="B1023">
        <v>0</v>
      </c>
      <c r="C1023">
        <v>0</v>
      </c>
      <c r="D1023">
        <v>1</v>
      </c>
      <c r="E1023">
        <v>0</v>
      </c>
      <c r="F1023">
        <v>0</v>
      </c>
      <c r="G1023">
        <v>0</v>
      </c>
      <c r="H1023" t="s">
        <v>247</v>
      </c>
      <c r="I1023">
        <v>0</v>
      </c>
      <c r="J1023">
        <v>30</v>
      </c>
      <c r="K1023">
        <v>0</v>
      </c>
      <c r="L1023">
        <v>30</v>
      </c>
      <c r="M1023">
        <v>0</v>
      </c>
      <c r="N1023">
        <v>58</v>
      </c>
      <c r="O1023">
        <v>0</v>
      </c>
      <c r="P1023">
        <v>58</v>
      </c>
      <c r="Q1023">
        <v>90</v>
      </c>
      <c r="R1023">
        <v>174</v>
      </c>
      <c r="S1023">
        <v>0</v>
      </c>
      <c r="T1023">
        <v>3</v>
      </c>
      <c r="U1023">
        <v>90</v>
      </c>
      <c r="V1023">
        <v>174</v>
      </c>
      <c r="W1023">
        <v>1141</v>
      </c>
      <c r="X1023">
        <v>0</v>
      </c>
      <c r="Y1023">
        <v>70</v>
      </c>
      <c r="Z1023">
        <v>70</v>
      </c>
      <c r="AA1023">
        <v>0</v>
      </c>
      <c r="AB1023">
        <v>113</v>
      </c>
      <c r="AC1023">
        <v>113</v>
      </c>
    </row>
    <row r="1024" spans="1:29">
      <c r="A1024">
        <v>2</v>
      </c>
      <c r="B1024">
        <v>0</v>
      </c>
      <c r="C1024">
        <v>0</v>
      </c>
      <c r="D1024">
        <v>1</v>
      </c>
      <c r="E1024">
        <v>0</v>
      </c>
      <c r="F1024">
        <v>0</v>
      </c>
      <c r="G1024">
        <v>0</v>
      </c>
      <c r="H1024" t="s">
        <v>247</v>
      </c>
      <c r="I1024">
        <v>0</v>
      </c>
      <c r="J1024">
        <v>50</v>
      </c>
      <c r="K1024">
        <v>0</v>
      </c>
      <c r="L1024">
        <v>50</v>
      </c>
      <c r="M1024">
        <v>0</v>
      </c>
      <c r="N1024">
        <v>45</v>
      </c>
      <c r="O1024">
        <v>0</v>
      </c>
      <c r="P1024">
        <v>45</v>
      </c>
      <c r="Q1024">
        <v>100</v>
      </c>
      <c r="R1024">
        <v>90</v>
      </c>
      <c r="S1024">
        <v>0</v>
      </c>
      <c r="T1024">
        <v>3</v>
      </c>
      <c r="U1024">
        <v>100</v>
      </c>
      <c r="V1024">
        <v>90</v>
      </c>
      <c r="W1024">
        <v>1142</v>
      </c>
      <c r="X1024">
        <v>0</v>
      </c>
      <c r="Y1024">
        <v>50</v>
      </c>
      <c r="Z1024">
        <v>50</v>
      </c>
      <c r="AA1024">
        <v>0</v>
      </c>
      <c r="AB1024">
        <v>45</v>
      </c>
      <c r="AC1024">
        <v>45</v>
      </c>
    </row>
    <row r="1025" spans="1:29">
      <c r="A1025">
        <v>6</v>
      </c>
      <c r="B1025">
        <v>1</v>
      </c>
      <c r="C1025">
        <v>1</v>
      </c>
      <c r="D1025">
        <v>0</v>
      </c>
      <c r="E1025">
        <v>0</v>
      </c>
      <c r="F1025">
        <v>0</v>
      </c>
      <c r="G1025">
        <v>1</v>
      </c>
      <c r="H1025">
        <v>4</v>
      </c>
      <c r="I1025">
        <v>40</v>
      </c>
      <c r="J1025">
        <v>0</v>
      </c>
      <c r="K1025">
        <v>0</v>
      </c>
      <c r="L1025">
        <v>40</v>
      </c>
      <c r="M1025">
        <v>74</v>
      </c>
      <c r="N1025">
        <v>0</v>
      </c>
      <c r="O1025">
        <v>0</v>
      </c>
      <c r="P1025">
        <v>74</v>
      </c>
      <c r="Q1025">
        <v>240</v>
      </c>
      <c r="R1025">
        <v>444</v>
      </c>
      <c r="S1025">
        <v>0</v>
      </c>
      <c r="T1025">
        <v>2</v>
      </c>
      <c r="U1025">
        <v>160</v>
      </c>
      <c r="V1025">
        <v>296</v>
      </c>
      <c r="W1025">
        <v>1143</v>
      </c>
      <c r="X1025">
        <v>60</v>
      </c>
      <c r="Y1025">
        <v>0</v>
      </c>
      <c r="Z1025">
        <v>60</v>
      </c>
      <c r="AA1025">
        <v>192</v>
      </c>
      <c r="AB1025">
        <v>0</v>
      </c>
      <c r="AC1025">
        <v>192</v>
      </c>
    </row>
    <row r="1026" spans="1:29">
      <c r="A1026">
        <v>6</v>
      </c>
      <c r="B1026">
        <v>1</v>
      </c>
      <c r="C1026">
        <v>0</v>
      </c>
      <c r="D1026">
        <v>1</v>
      </c>
      <c r="E1026">
        <v>0</v>
      </c>
      <c r="F1026">
        <v>0</v>
      </c>
      <c r="G1026">
        <v>0</v>
      </c>
      <c r="H1026" t="s">
        <v>247</v>
      </c>
      <c r="I1026">
        <v>0</v>
      </c>
      <c r="J1026">
        <v>15</v>
      </c>
      <c r="K1026">
        <v>0</v>
      </c>
      <c r="L1026">
        <v>15</v>
      </c>
      <c r="M1026">
        <v>0</v>
      </c>
      <c r="N1026">
        <v>69</v>
      </c>
      <c r="O1026">
        <v>0</v>
      </c>
      <c r="P1026">
        <v>69</v>
      </c>
      <c r="Q1026">
        <v>90</v>
      </c>
      <c r="R1026">
        <v>414</v>
      </c>
      <c r="S1026">
        <v>0</v>
      </c>
      <c r="T1026">
        <v>3</v>
      </c>
      <c r="U1026">
        <v>90</v>
      </c>
      <c r="V1026">
        <v>414</v>
      </c>
      <c r="W1026">
        <v>1144</v>
      </c>
      <c r="X1026">
        <v>0</v>
      </c>
      <c r="Y1026">
        <v>85</v>
      </c>
      <c r="Z1026">
        <v>85</v>
      </c>
      <c r="AA1026">
        <v>0</v>
      </c>
      <c r="AB1026">
        <v>309</v>
      </c>
      <c r="AC1026">
        <v>309</v>
      </c>
    </row>
    <row r="1027" spans="1:29">
      <c r="A1027">
        <v>5</v>
      </c>
      <c r="B1027">
        <v>1</v>
      </c>
      <c r="C1027">
        <v>1</v>
      </c>
      <c r="D1027">
        <v>0</v>
      </c>
      <c r="E1027">
        <v>0</v>
      </c>
      <c r="F1027">
        <v>0</v>
      </c>
      <c r="G1027">
        <v>1</v>
      </c>
      <c r="H1027" t="s">
        <v>247</v>
      </c>
      <c r="I1027">
        <v>25</v>
      </c>
      <c r="J1027">
        <v>0</v>
      </c>
      <c r="K1027">
        <v>0</v>
      </c>
      <c r="L1027">
        <v>25</v>
      </c>
      <c r="M1027">
        <v>55</v>
      </c>
      <c r="N1027">
        <v>0</v>
      </c>
      <c r="O1027">
        <v>0</v>
      </c>
      <c r="P1027">
        <v>55</v>
      </c>
      <c r="Q1027">
        <v>125</v>
      </c>
      <c r="R1027">
        <v>275</v>
      </c>
      <c r="S1027">
        <v>0</v>
      </c>
      <c r="T1027">
        <v>2</v>
      </c>
      <c r="U1027">
        <v>125</v>
      </c>
      <c r="V1027">
        <v>275</v>
      </c>
      <c r="W1027">
        <v>1145</v>
      </c>
      <c r="X1027">
        <v>75</v>
      </c>
      <c r="Y1027">
        <v>0</v>
      </c>
      <c r="Z1027">
        <v>75</v>
      </c>
      <c r="AA1027">
        <v>214</v>
      </c>
      <c r="AB1027">
        <v>0</v>
      </c>
      <c r="AC1027">
        <v>214</v>
      </c>
    </row>
    <row r="1028" spans="1:29">
      <c r="A1028">
        <v>2</v>
      </c>
      <c r="B1028">
        <v>0</v>
      </c>
      <c r="C1028">
        <v>0</v>
      </c>
      <c r="D1028">
        <v>1</v>
      </c>
      <c r="E1028">
        <v>0</v>
      </c>
      <c r="F1028">
        <v>0</v>
      </c>
      <c r="G1028">
        <v>0</v>
      </c>
      <c r="H1028" t="s">
        <v>247</v>
      </c>
      <c r="I1028">
        <v>0</v>
      </c>
      <c r="J1028">
        <v>60</v>
      </c>
      <c r="K1028">
        <v>0</v>
      </c>
      <c r="L1028">
        <v>60</v>
      </c>
      <c r="M1028">
        <v>0</v>
      </c>
      <c r="N1028">
        <v>73</v>
      </c>
      <c r="O1028">
        <v>0</v>
      </c>
      <c r="P1028">
        <v>73</v>
      </c>
      <c r="Q1028">
        <v>120</v>
      </c>
      <c r="R1028">
        <v>146</v>
      </c>
      <c r="S1028">
        <v>0</v>
      </c>
      <c r="T1028">
        <v>3</v>
      </c>
      <c r="U1028">
        <v>120</v>
      </c>
      <c r="V1028">
        <v>146</v>
      </c>
      <c r="W1028">
        <v>1147</v>
      </c>
      <c r="X1028">
        <v>0</v>
      </c>
      <c r="Y1028">
        <v>40</v>
      </c>
      <c r="Z1028">
        <v>40</v>
      </c>
      <c r="AA1028">
        <v>0</v>
      </c>
      <c r="AB1028">
        <v>32</v>
      </c>
      <c r="AC1028">
        <v>32</v>
      </c>
    </row>
    <row r="1029" spans="1:29">
      <c r="A1029">
        <v>2</v>
      </c>
      <c r="B1029">
        <v>0</v>
      </c>
      <c r="C1029">
        <v>0</v>
      </c>
      <c r="D1029">
        <v>1</v>
      </c>
      <c r="E1029">
        <v>0</v>
      </c>
      <c r="F1029">
        <v>0</v>
      </c>
      <c r="G1029">
        <v>0</v>
      </c>
      <c r="H1029" t="s">
        <v>247</v>
      </c>
      <c r="I1029">
        <v>0</v>
      </c>
      <c r="J1029">
        <v>80</v>
      </c>
      <c r="K1029">
        <v>0</v>
      </c>
      <c r="L1029">
        <v>80</v>
      </c>
      <c r="M1029">
        <v>0</v>
      </c>
      <c r="N1029">
        <v>66</v>
      </c>
      <c r="O1029">
        <v>0</v>
      </c>
      <c r="P1029">
        <v>66</v>
      </c>
      <c r="Q1029">
        <v>160</v>
      </c>
      <c r="R1029">
        <v>132</v>
      </c>
      <c r="S1029">
        <v>1</v>
      </c>
      <c r="T1029">
        <v>3</v>
      </c>
      <c r="U1029">
        <v>160</v>
      </c>
      <c r="V1029">
        <v>132</v>
      </c>
      <c r="W1029">
        <v>1148</v>
      </c>
      <c r="X1029">
        <v>0</v>
      </c>
      <c r="Y1029">
        <v>20</v>
      </c>
      <c r="Z1029">
        <v>20</v>
      </c>
      <c r="AA1029">
        <v>0</v>
      </c>
      <c r="AB1029">
        <v>35</v>
      </c>
      <c r="AC1029">
        <v>35</v>
      </c>
    </row>
    <row r="1030" spans="1:29">
      <c r="A1030">
        <v>2</v>
      </c>
      <c r="B1030">
        <v>0</v>
      </c>
      <c r="C1030">
        <v>0</v>
      </c>
      <c r="D1030">
        <v>1</v>
      </c>
      <c r="E1030">
        <v>0</v>
      </c>
      <c r="F1030">
        <v>0</v>
      </c>
      <c r="G1030">
        <v>0</v>
      </c>
      <c r="H1030" t="s">
        <v>247</v>
      </c>
      <c r="I1030">
        <v>0</v>
      </c>
      <c r="J1030">
        <v>50</v>
      </c>
      <c r="K1030">
        <v>0</v>
      </c>
      <c r="L1030">
        <v>50</v>
      </c>
      <c r="M1030">
        <v>0</v>
      </c>
      <c r="N1030">
        <v>96</v>
      </c>
      <c r="O1030">
        <v>0</v>
      </c>
      <c r="P1030">
        <v>96</v>
      </c>
      <c r="Q1030">
        <v>100</v>
      </c>
      <c r="R1030">
        <v>192</v>
      </c>
      <c r="S1030">
        <v>1</v>
      </c>
      <c r="T1030">
        <v>3</v>
      </c>
      <c r="U1030">
        <v>100</v>
      </c>
      <c r="V1030">
        <v>192</v>
      </c>
      <c r="W1030">
        <v>1149</v>
      </c>
      <c r="X1030">
        <v>0</v>
      </c>
      <c r="Y1030">
        <v>50</v>
      </c>
      <c r="Z1030">
        <v>50</v>
      </c>
      <c r="AA1030">
        <v>0</v>
      </c>
      <c r="AB1030">
        <v>98</v>
      </c>
      <c r="AC1030">
        <v>98</v>
      </c>
    </row>
    <row r="1031" spans="1:29">
      <c r="A1031">
        <v>8</v>
      </c>
      <c r="B1031">
        <v>1</v>
      </c>
      <c r="C1031">
        <v>1</v>
      </c>
      <c r="D1031">
        <v>0</v>
      </c>
      <c r="E1031">
        <v>0</v>
      </c>
      <c r="F1031">
        <v>0</v>
      </c>
      <c r="G1031">
        <v>1</v>
      </c>
      <c r="H1031" t="s">
        <v>247</v>
      </c>
      <c r="I1031">
        <v>15</v>
      </c>
      <c r="J1031">
        <v>0</v>
      </c>
      <c r="K1031">
        <v>0</v>
      </c>
      <c r="L1031">
        <v>15</v>
      </c>
      <c r="M1031">
        <v>17</v>
      </c>
      <c r="N1031">
        <v>0</v>
      </c>
      <c r="O1031">
        <v>0</v>
      </c>
      <c r="P1031">
        <v>17</v>
      </c>
      <c r="Q1031">
        <v>120</v>
      </c>
      <c r="R1031">
        <v>136</v>
      </c>
      <c r="S1031">
        <v>1</v>
      </c>
      <c r="T1031">
        <v>2</v>
      </c>
      <c r="U1031">
        <v>120</v>
      </c>
      <c r="V1031">
        <v>136</v>
      </c>
      <c r="W1031">
        <v>1150</v>
      </c>
      <c r="X1031">
        <v>85</v>
      </c>
      <c r="Y1031">
        <v>0</v>
      </c>
      <c r="Z1031">
        <v>85</v>
      </c>
      <c r="AA1031">
        <v>94</v>
      </c>
      <c r="AB1031">
        <v>0</v>
      </c>
      <c r="AC1031">
        <v>94</v>
      </c>
    </row>
    <row r="1032" spans="1:29">
      <c r="A1032">
        <v>7</v>
      </c>
      <c r="B1032">
        <v>1</v>
      </c>
      <c r="C1032">
        <v>0</v>
      </c>
      <c r="D1032">
        <v>0</v>
      </c>
      <c r="E1032">
        <v>1</v>
      </c>
      <c r="F1032">
        <v>1</v>
      </c>
      <c r="G1032" t="s">
        <v>247</v>
      </c>
      <c r="H1032">
        <v>8</v>
      </c>
      <c r="I1032">
        <v>0</v>
      </c>
      <c r="J1032">
        <v>0</v>
      </c>
      <c r="K1032">
        <v>70</v>
      </c>
      <c r="L1032">
        <v>70</v>
      </c>
      <c r="M1032">
        <v>0</v>
      </c>
      <c r="N1032">
        <v>0</v>
      </c>
      <c r="O1032">
        <v>62</v>
      </c>
      <c r="P1032">
        <v>62</v>
      </c>
      <c r="Q1032">
        <v>490</v>
      </c>
      <c r="R1032">
        <v>434</v>
      </c>
      <c r="S1032">
        <v>0</v>
      </c>
      <c r="T1032">
        <v>1</v>
      </c>
      <c r="U1032">
        <v>560</v>
      </c>
      <c r="V1032">
        <v>496</v>
      </c>
      <c r="W1032">
        <v>1151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</row>
    <row r="1033" spans="1:29">
      <c r="A1033">
        <v>4</v>
      </c>
      <c r="B1033">
        <v>0</v>
      </c>
      <c r="C1033">
        <v>0</v>
      </c>
      <c r="D1033">
        <v>0</v>
      </c>
      <c r="E1033">
        <v>1</v>
      </c>
      <c r="F1033">
        <v>1</v>
      </c>
      <c r="G1033" t="s">
        <v>247</v>
      </c>
      <c r="H1033" t="s">
        <v>247</v>
      </c>
      <c r="I1033">
        <v>0</v>
      </c>
      <c r="J1033">
        <v>0</v>
      </c>
      <c r="K1033">
        <v>25</v>
      </c>
      <c r="L1033">
        <v>25</v>
      </c>
      <c r="M1033">
        <v>0</v>
      </c>
      <c r="N1033">
        <v>0</v>
      </c>
      <c r="O1033">
        <v>26</v>
      </c>
      <c r="P1033">
        <v>26</v>
      </c>
      <c r="Q1033">
        <v>100</v>
      </c>
      <c r="R1033">
        <v>104</v>
      </c>
      <c r="S1033">
        <v>1</v>
      </c>
      <c r="T1033">
        <v>1</v>
      </c>
      <c r="U1033">
        <v>100</v>
      </c>
      <c r="V1033">
        <v>104</v>
      </c>
      <c r="W1033">
        <v>1152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</row>
    <row r="1034" spans="1:29">
      <c r="A1034">
        <v>7</v>
      </c>
      <c r="B1034">
        <v>1</v>
      </c>
      <c r="C1034">
        <v>0</v>
      </c>
      <c r="D1034">
        <v>1</v>
      </c>
      <c r="E1034">
        <v>0</v>
      </c>
      <c r="F1034">
        <v>0</v>
      </c>
      <c r="G1034">
        <v>0</v>
      </c>
      <c r="H1034">
        <v>8</v>
      </c>
      <c r="I1034">
        <v>0</v>
      </c>
      <c r="J1034">
        <v>6</v>
      </c>
      <c r="K1034">
        <v>0</v>
      </c>
      <c r="L1034">
        <v>6</v>
      </c>
      <c r="M1034">
        <v>0</v>
      </c>
      <c r="N1034">
        <v>47</v>
      </c>
      <c r="O1034">
        <v>0</v>
      </c>
      <c r="P1034">
        <v>47</v>
      </c>
      <c r="Q1034">
        <v>42</v>
      </c>
      <c r="R1034">
        <v>329</v>
      </c>
      <c r="S1034">
        <v>0</v>
      </c>
      <c r="T1034">
        <v>3</v>
      </c>
      <c r="U1034">
        <v>48</v>
      </c>
      <c r="V1034">
        <v>376</v>
      </c>
      <c r="W1034">
        <v>1153</v>
      </c>
      <c r="X1034">
        <v>0</v>
      </c>
      <c r="Y1034">
        <v>94</v>
      </c>
      <c r="Z1034">
        <v>94</v>
      </c>
      <c r="AA1034">
        <v>0</v>
      </c>
      <c r="AB1034">
        <v>396</v>
      </c>
      <c r="AC1034">
        <v>396</v>
      </c>
    </row>
    <row r="1035" spans="1:29">
      <c r="A1035">
        <v>3</v>
      </c>
      <c r="B1035">
        <v>0</v>
      </c>
      <c r="C1035">
        <v>0</v>
      </c>
      <c r="D1035">
        <v>1</v>
      </c>
      <c r="E1035">
        <v>0</v>
      </c>
      <c r="F1035">
        <v>0</v>
      </c>
      <c r="G1035">
        <v>0</v>
      </c>
      <c r="H1035" t="s">
        <v>247</v>
      </c>
      <c r="I1035">
        <v>0</v>
      </c>
      <c r="J1035">
        <v>40</v>
      </c>
      <c r="K1035">
        <v>0</v>
      </c>
      <c r="L1035">
        <v>40</v>
      </c>
      <c r="M1035">
        <v>0</v>
      </c>
      <c r="N1035">
        <v>44</v>
      </c>
      <c r="O1035">
        <v>0</v>
      </c>
      <c r="P1035">
        <v>44</v>
      </c>
      <c r="Q1035">
        <v>120</v>
      </c>
      <c r="R1035">
        <v>132</v>
      </c>
      <c r="S1035">
        <v>1</v>
      </c>
      <c r="T1035">
        <v>3</v>
      </c>
      <c r="U1035">
        <v>120</v>
      </c>
      <c r="V1035">
        <v>132</v>
      </c>
      <c r="W1035">
        <v>1154</v>
      </c>
      <c r="X1035">
        <v>0</v>
      </c>
      <c r="Y1035">
        <v>60</v>
      </c>
      <c r="Z1035">
        <v>60</v>
      </c>
      <c r="AA1035">
        <v>0</v>
      </c>
      <c r="AB1035">
        <v>64</v>
      </c>
      <c r="AC1035">
        <v>64</v>
      </c>
    </row>
    <row r="1036" spans="1:29">
      <c r="A1036">
        <v>7</v>
      </c>
      <c r="B1036">
        <v>1</v>
      </c>
      <c r="C1036">
        <v>1</v>
      </c>
      <c r="D1036">
        <v>0</v>
      </c>
      <c r="E1036">
        <v>0</v>
      </c>
      <c r="F1036">
        <v>0</v>
      </c>
      <c r="G1036">
        <v>1</v>
      </c>
      <c r="H1036" t="s">
        <v>247</v>
      </c>
      <c r="I1036">
        <v>25</v>
      </c>
      <c r="J1036">
        <v>0</v>
      </c>
      <c r="K1036">
        <v>0</v>
      </c>
      <c r="L1036">
        <v>25</v>
      </c>
      <c r="M1036">
        <v>82</v>
      </c>
      <c r="N1036">
        <v>0</v>
      </c>
      <c r="O1036">
        <v>0</v>
      </c>
      <c r="P1036">
        <v>82</v>
      </c>
      <c r="Q1036">
        <v>175</v>
      </c>
      <c r="R1036">
        <v>574</v>
      </c>
      <c r="S1036">
        <v>0</v>
      </c>
      <c r="T1036">
        <v>2</v>
      </c>
      <c r="U1036">
        <v>175</v>
      </c>
      <c r="V1036">
        <v>574</v>
      </c>
      <c r="W1036">
        <v>1155</v>
      </c>
      <c r="X1036">
        <v>75</v>
      </c>
      <c r="Y1036">
        <v>0</v>
      </c>
      <c r="Z1036">
        <v>75</v>
      </c>
      <c r="AA1036">
        <v>405</v>
      </c>
      <c r="AB1036">
        <v>0</v>
      </c>
      <c r="AC1036">
        <v>405</v>
      </c>
    </row>
    <row r="1037" spans="1:29">
      <c r="A1037">
        <v>5</v>
      </c>
      <c r="B1037">
        <v>1</v>
      </c>
      <c r="C1037">
        <v>1</v>
      </c>
      <c r="D1037">
        <v>0</v>
      </c>
      <c r="E1037">
        <v>0</v>
      </c>
      <c r="F1037">
        <v>0</v>
      </c>
      <c r="G1037">
        <v>1</v>
      </c>
      <c r="H1037" t="s">
        <v>247</v>
      </c>
      <c r="I1037">
        <v>25</v>
      </c>
      <c r="J1037">
        <v>0</v>
      </c>
      <c r="K1037">
        <v>0</v>
      </c>
      <c r="L1037">
        <v>25</v>
      </c>
      <c r="M1037">
        <v>37</v>
      </c>
      <c r="N1037">
        <v>0</v>
      </c>
      <c r="O1037">
        <v>0</v>
      </c>
      <c r="P1037">
        <v>37</v>
      </c>
      <c r="Q1037">
        <v>125</v>
      </c>
      <c r="R1037">
        <v>185</v>
      </c>
      <c r="S1037">
        <v>1</v>
      </c>
      <c r="T1037">
        <v>2</v>
      </c>
      <c r="U1037">
        <v>125</v>
      </c>
      <c r="V1037">
        <v>185</v>
      </c>
      <c r="W1037">
        <v>1156</v>
      </c>
      <c r="X1037">
        <v>75</v>
      </c>
      <c r="Y1037">
        <v>0</v>
      </c>
      <c r="Z1037">
        <v>75</v>
      </c>
      <c r="AA1037">
        <v>123</v>
      </c>
      <c r="AB1037">
        <v>0</v>
      </c>
      <c r="AC1037">
        <v>123</v>
      </c>
    </row>
    <row r="1038" spans="1:29">
      <c r="A1038">
        <v>8</v>
      </c>
      <c r="B1038">
        <v>1</v>
      </c>
      <c r="C1038">
        <v>1</v>
      </c>
      <c r="D1038">
        <v>0</v>
      </c>
      <c r="E1038">
        <v>0</v>
      </c>
      <c r="F1038">
        <v>0</v>
      </c>
      <c r="G1038">
        <v>1</v>
      </c>
      <c r="H1038" t="s">
        <v>247</v>
      </c>
      <c r="I1038">
        <v>10</v>
      </c>
      <c r="J1038">
        <v>0</v>
      </c>
      <c r="K1038">
        <v>0</v>
      </c>
      <c r="L1038">
        <v>10</v>
      </c>
      <c r="M1038">
        <v>53</v>
      </c>
      <c r="N1038">
        <v>0</v>
      </c>
      <c r="O1038">
        <v>0</v>
      </c>
      <c r="P1038">
        <v>53</v>
      </c>
      <c r="Q1038">
        <v>80</v>
      </c>
      <c r="R1038">
        <v>424</v>
      </c>
      <c r="S1038">
        <v>0</v>
      </c>
      <c r="T1038">
        <v>2</v>
      </c>
      <c r="U1038">
        <v>80</v>
      </c>
      <c r="V1038">
        <v>424</v>
      </c>
      <c r="W1038">
        <v>1157</v>
      </c>
      <c r="X1038">
        <v>85</v>
      </c>
      <c r="Y1038">
        <v>0</v>
      </c>
      <c r="Z1038">
        <v>85</v>
      </c>
      <c r="AA1038">
        <v>191</v>
      </c>
      <c r="AB1038">
        <v>0</v>
      </c>
      <c r="AC1038">
        <v>191</v>
      </c>
    </row>
    <row r="1039" spans="1:29">
      <c r="A1039">
        <v>7</v>
      </c>
      <c r="B1039">
        <v>1</v>
      </c>
      <c r="C1039">
        <v>1</v>
      </c>
      <c r="D1039">
        <v>0</v>
      </c>
      <c r="E1039">
        <v>0</v>
      </c>
      <c r="F1039">
        <v>0</v>
      </c>
      <c r="G1039">
        <v>1</v>
      </c>
      <c r="H1039" t="s">
        <v>247</v>
      </c>
      <c r="I1039">
        <v>10</v>
      </c>
      <c r="J1039">
        <v>0</v>
      </c>
      <c r="K1039">
        <v>0</v>
      </c>
      <c r="L1039">
        <v>10</v>
      </c>
      <c r="M1039">
        <v>15</v>
      </c>
      <c r="N1039">
        <v>0</v>
      </c>
      <c r="O1039">
        <v>0</v>
      </c>
      <c r="P1039">
        <v>15</v>
      </c>
      <c r="Q1039">
        <v>70</v>
      </c>
      <c r="R1039">
        <v>105</v>
      </c>
      <c r="S1039">
        <v>1</v>
      </c>
      <c r="T1039">
        <v>2</v>
      </c>
      <c r="U1039">
        <v>70</v>
      </c>
      <c r="V1039">
        <v>105</v>
      </c>
      <c r="W1039">
        <v>1158</v>
      </c>
      <c r="X1039">
        <v>90</v>
      </c>
      <c r="Y1039">
        <v>0</v>
      </c>
      <c r="Z1039">
        <v>90</v>
      </c>
      <c r="AA1039">
        <v>106</v>
      </c>
      <c r="AB1039">
        <v>0</v>
      </c>
      <c r="AC1039">
        <v>106</v>
      </c>
    </row>
    <row r="1040" spans="1:29">
      <c r="A1040">
        <v>3</v>
      </c>
      <c r="B1040">
        <v>1</v>
      </c>
      <c r="C1040">
        <v>0</v>
      </c>
      <c r="D1040">
        <v>0</v>
      </c>
      <c r="E1040">
        <v>1</v>
      </c>
      <c r="F1040">
        <v>1</v>
      </c>
      <c r="G1040" t="s">
        <v>247</v>
      </c>
      <c r="H1040" t="s">
        <v>247</v>
      </c>
      <c r="I1040">
        <v>0</v>
      </c>
      <c r="J1040">
        <v>0</v>
      </c>
      <c r="K1040">
        <v>90</v>
      </c>
      <c r="L1040">
        <v>90</v>
      </c>
      <c r="M1040">
        <v>0</v>
      </c>
      <c r="N1040">
        <v>0</v>
      </c>
      <c r="O1040">
        <v>86</v>
      </c>
      <c r="P1040">
        <v>86</v>
      </c>
      <c r="Q1040">
        <v>270</v>
      </c>
      <c r="R1040">
        <v>258</v>
      </c>
      <c r="S1040">
        <v>1</v>
      </c>
      <c r="T1040">
        <v>1</v>
      </c>
      <c r="U1040">
        <v>270</v>
      </c>
      <c r="V1040">
        <v>258</v>
      </c>
      <c r="W1040">
        <v>1159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</row>
    <row r="1041" spans="1:29">
      <c r="A1041">
        <v>4</v>
      </c>
      <c r="B1041">
        <v>0</v>
      </c>
      <c r="C1041">
        <v>0</v>
      </c>
      <c r="D1041">
        <v>1</v>
      </c>
      <c r="E1041">
        <v>0</v>
      </c>
      <c r="F1041">
        <v>0</v>
      </c>
      <c r="G1041">
        <v>0</v>
      </c>
      <c r="H1041" t="s">
        <v>247</v>
      </c>
      <c r="I1041">
        <v>0</v>
      </c>
      <c r="J1041">
        <v>25</v>
      </c>
      <c r="K1041">
        <v>0</v>
      </c>
      <c r="L1041">
        <v>25</v>
      </c>
      <c r="M1041">
        <v>0</v>
      </c>
      <c r="N1041">
        <v>51</v>
      </c>
      <c r="O1041">
        <v>0</v>
      </c>
      <c r="P1041">
        <v>51</v>
      </c>
      <c r="Q1041">
        <v>100</v>
      </c>
      <c r="R1041">
        <v>204</v>
      </c>
      <c r="S1041">
        <v>1</v>
      </c>
      <c r="T1041">
        <v>3</v>
      </c>
      <c r="U1041">
        <v>100</v>
      </c>
      <c r="V1041">
        <v>204</v>
      </c>
      <c r="W1041">
        <v>1160</v>
      </c>
      <c r="X1041">
        <v>0</v>
      </c>
      <c r="Y1041">
        <v>75</v>
      </c>
      <c r="Z1041">
        <v>75</v>
      </c>
      <c r="AA1041">
        <v>0</v>
      </c>
      <c r="AB1041">
        <v>155</v>
      </c>
      <c r="AC1041">
        <v>155</v>
      </c>
    </row>
    <row r="1042" spans="1:29">
      <c r="A1042">
        <v>4</v>
      </c>
      <c r="B1042">
        <v>1</v>
      </c>
      <c r="C1042">
        <v>0</v>
      </c>
      <c r="D1042">
        <v>0</v>
      </c>
      <c r="E1042">
        <v>1</v>
      </c>
      <c r="F1042">
        <v>1</v>
      </c>
      <c r="G1042" t="s">
        <v>247</v>
      </c>
      <c r="H1042" t="s">
        <v>247</v>
      </c>
      <c r="I1042">
        <v>0</v>
      </c>
      <c r="J1042">
        <v>0</v>
      </c>
      <c r="K1042">
        <v>40</v>
      </c>
      <c r="L1042">
        <v>40</v>
      </c>
      <c r="M1042">
        <v>0</v>
      </c>
      <c r="N1042">
        <v>0</v>
      </c>
      <c r="O1042">
        <v>33</v>
      </c>
      <c r="P1042">
        <v>33</v>
      </c>
      <c r="Q1042">
        <v>160</v>
      </c>
      <c r="R1042">
        <v>132</v>
      </c>
      <c r="S1042">
        <v>1</v>
      </c>
      <c r="T1042">
        <v>1</v>
      </c>
      <c r="U1042">
        <v>160</v>
      </c>
      <c r="V1042">
        <v>132</v>
      </c>
      <c r="W1042">
        <v>1161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</row>
    <row r="1043" spans="1:29">
      <c r="A1043">
        <v>6</v>
      </c>
      <c r="B1043">
        <v>1</v>
      </c>
      <c r="C1043">
        <v>1</v>
      </c>
      <c r="D1043">
        <v>0</v>
      </c>
      <c r="E1043">
        <v>0</v>
      </c>
      <c r="F1043">
        <v>0</v>
      </c>
      <c r="G1043">
        <v>1</v>
      </c>
      <c r="H1043" t="s">
        <v>247</v>
      </c>
      <c r="I1043">
        <v>50</v>
      </c>
      <c r="J1043">
        <v>0</v>
      </c>
      <c r="K1043">
        <v>0</v>
      </c>
      <c r="L1043">
        <v>50</v>
      </c>
      <c r="M1043">
        <v>81</v>
      </c>
      <c r="N1043">
        <v>0</v>
      </c>
      <c r="O1043">
        <v>0</v>
      </c>
      <c r="P1043">
        <v>81</v>
      </c>
      <c r="Q1043">
        <v>300</v>
      </c>
      <c r="R1043">
        <v>486</v>
      </c>
      <c r="S1043">
        <v>1</v>
      </c>
      <c r="T1043">
        <v>2</v>
      </c>
      <c r="U1043">
        <v>300</v>
      </c>
      <c r="V1043">
        <v>486</v>
      </c>
      <c r="W1043">
        <v>1162</v>
      </c>
      <c r="X1043">
        <v>50</v>
      </c>
      <c r="Y1043">
        <v>0</v>
      </c>
      <c r="Z1043">
        <v>50</v>
      </c>
      <c r="AA1043">
        <v>172</v>
      </c>
      <c r="AB1043">
        <v>0</v>
      </c>
      <c r="AC1043">
        <v>172</v>
      </c>
    </row>
    <row r="1044" spans="1:29">
      <c r="A1044">
        <v>2</v>
      </c>
      <c r="B1044">
        <v>0</v>
      </c>
      <c r="C1044">
        <v>0</v>
      </c>
      <c r="D1044">
        <v>1</v>
      </c>
      <c r="E1044">
        <v>0</v>
      </c>
      <c r="F1044">
        <v>0</v>
      </c>
      <c r="G1044">
        <v>0</v>
      </c>
      <c r="H1044" t="s">
        <v>247</v>
      </c>
      <c r="I1044">
        <v>0</v>
      </c>
      <c r="J1044">
        <v>90</v>
      </c>
      <c r="K1044">
        <v>0</v>
      </c>
      <c r="L1044">
        <v>90</v>
      </c>
      <c r="M1044">
        <v>0</v>
      </c>
      <c r="N1044">
        <v>67</v>
      </c>
      <c r="O1044">
        <v>0</v>
      </c>
      <c r="P1044">
        <v>67</v>
      </c>
      <c r="Q1044">
        <v>180</v>
      </c>
      <c r="R1044">
        <v>134</v>
      </c>
      <c r="S1044">
        <v>0</v>
      </c>
      <c r="T1044">
        <v>3</v>
      </c>
      <c r="U1044">
        <v>180</v>
      </c>
      <c r="V1044">
        <v>134</v>
      </c>
      <c r="W1044">
        <v>1164</v>
      </c>
      <c r="X1044">
        <v>0</v>
      </c>
      <c r="Y1044">
        <v>10</v>
      </c>
      <c r="Z1044">
        <v>10</v>
      </c>
      <c r="AA1044">
        <v>0</v>
      </c>
      <c r="AB1044">
        <v>100</v>
      </c>
      <c r="AC1044">
        <v>100</v>
      </c>
    </row>
    <row r="1045" spans="1:29">
      <c r="A1045">
        <v>6</v>
      </c>
      <c r="B1045">
        <v>1</v>
      </c>
      <c r="C1045">
        <v>0</v>
      </c>
      <c r="D1045">
        <v>0</v>
      </c>
      <c r="E1045">
        <v>1</v>
      </c>
      <c r="F1045">
        <v>1</v>
      </c>
      <c r="G1045" t="s">
        <v>247</v>
      </c>
      <c r="H1045" t="s">
        <v>247</v>
      </c>
      <c r="I1045">
        <v>0</v>
      </c>
      <c r="J1045">
        <v>0</v>
      </c>
      <c r="K1045">
        <v>70</v>
      </c>
      <c r="L1045">
        <v>70</v>
      </c>
      <c r="M1045">
        <v>0</v>
      </c>
      <c r="N1045">
        <v>0</v>
      </c>
      <c r="O1045">
        <v>75</v>
      </c>
      <c r="P1045">
        <v>75</v>
      </c>
      <c r="Q1045">
        <v>420</v>
      </c>
      <c r="R1045">
        <v>450</v>
      </c>
      <c r="S1045">
        <v>1</v>
      </c>
      <c r="T1045">
        <v>1</v>
      </c>
      <c r="U1045">
        <v>420</v>
      </c>
      <c r="V1045">
        <v>450</v>
      </c>
      <c r="W1045">
        <v>1165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</row>
    <row r="1046" spans="1:29">
      <c r="A1046">
        <v>6</v>
      </c>
      <c r="B1046">
        <v>1</v>
      </c>
      <c r="C1046">
        <v>1</v>
      </c>
      <c r="D1046">
        <v>0</v>
      </c>
      <c r="E1046">
        <v>0</v>
      </c>
      <c r="F1046">
        <v>0</v>
      </c>
      <c r="G1046">
        <v>1</v>
      </c>
      <c r="H1046" t="s">
        <v>247</v>
      </c>
      <c r="I1046">
        <v>20</v>
      </c>
      <c r="J1046">
        <v>0</v>
      </c>
      <c r="K1046">
        <v>0</v>
      </c>
      <c r="L1046">
        <v>20</v>
      </c>
      <c r="M1046">
        <v>72</v>
      </c>
      <c r="N1046">
        <v>0</v>
      </c>
      <c r="O1046">
        <v>0</v>
      </c>
      <c r="P1046">
        <v>72</v>
      </c>
      <c r="Q1046">
        <v>120</v>
      </c>
      <c r="R1046">
        <v>432</v>
      </c>
      <c r="S1046">
        <v>0</v>
      </c>
      <c r="T1046">
        <v>2</v>
      </c>
      <c r="U1046">
        <v>120</v>
      </c>
      <c r="V1046">
        <v>432</v>
      </c>
      <c r="W1046">
        <v>1166</v>
      </c>
      <c r="X1046">
        <v>60</v>
      </c>
      <c r="Y1046">
        <v>0</v>
      </c>
      <c r="Z1046">
        <v>60</v>
      </c>
      <c r="AA1046">
        <v>422</v>
      </c>
      <c r="AB1046">
        <v>0</v>
      </c>
      <c r="AC1046">
        <v>422</v>
      </c>
    </row>
    <row r="1047" spans="1:29">
      <c r="A1047">
        <v>4</v>
      </c>
      <c r="B1047">
        <v>0</v>
      </c>
      <c r="C1047">
        <v>1</v>
      </c>
      <c r="D1047">
        <v>0</v>
      </c>
      <c r="E1047">
        <v>0</v>
      </c>
      <c r="F1047">
        <v>0</v>
      </c>
      <c r="G1047">
        <v>1</v>
      </c>
      <c r="H1047" t="s">
        <v>247</v>
      </c>
      <c r="I1047">
        <v>45</v>
      </c>
      <c r="J1047">
        <v>0</v>
      </c>
      <c r="K1047">
        <v>0</v>
      </c>
      <c r="L1047">
        <v>45</v>
      </c>
      <c r="M1047">
        <v>45</v>
      </c>
      <c r="N1047">
        <v>0</v>
      </c>
      <c r="O1047">
        <v>0</v>
      </c>
      <c r="P1047">
        <v>45</v>
      </c>
      <c r="Q1047">
        <v>180</v>
      </c>
      <c r="R1047">
        <v>180</v>
      </c>
      <c r="S1047">
        <v>1</v>
      </c>
      <c r="T1047">
        <v>2</v>
      </c>
      <c r="U1047">
        <v>180</v>
      </c>
      <c r="V1047">
        <v>180</v>
      </c>
      <c r="W1047">
        <v>1167</v>
      </c>
      <c r="X1047">
        <v>65</v>
      </c>
      <c r="Y1047">
        <v>0</v>
      </c>
      <c r="Z1047">
        <v>65</v>
      </c>
      <c r="AA1047">
        <v>110</v>
      </c>
      <c r="AB1047">
        <v>0</v>
      </c>
      <c r="AC1047">
        <v>110</v>
      </c>
    </row>
    <row r="1048" spans="1:29">
      <c r="A1048">
        <v>6</v>
      </c>
      <c r="B1048">
        <v>1</v>
      </c>
      <c r="C1048">
        <v>0</v>
      </c>
      <c r="D1048">
        <v>1</v>
      </c>
      <c r="E1048">
        <v>0</v>
      </c>
      <c r="F1048">
        <v>0</v>
      </c>
      <c r="G1048">
        <v>0</v>
      </c>
      <c r="H1048" t="s">
        <v>247</v>
      </c>
      <c r="I1048">
        <v>0</v>
      </c>
      <c r="J1048">
        <v>22</v>
      </c>
      <c r="K1048">
        <v>0</v>
      </c>
      <c r="L1048">
        <v>22</v>
      </c>
      <c r="M1048">
        <v>0</v>
      </c>
      <c r="N1048">
        <v>33</v>
      </c>
      <c r="O1048">
        <v>0</v>
      </c>
      <c r="P1048">
        <v>33</v>
      </c>
      <c r="Q1048">
        <v>132</v>
      </c>
      <c r="R1048">
        <v>198</v>
      </c>
      <c r="S1048">
        <v>1</v>
      </c>
      <c r="T1048">
        <v>3</v>
      </c>
      <c r="U1048">
        <v>132</v>
      </c>
      <c r="V1048">
        <v>198</v>
      </c>
      <c r="W1048">
        <v>1168</v>
      </c>
      <c r="X1048">
        <v>0</v>
      </c>
      <c r="Y1048">
        <v>78</v>
      </c>
      <c r="Z1048">
        <v>78</v>
      </c>
      <c r="AA1048">
        <v>0</v>
      </c>
      <c r="AB1048">
        <v>117</v>
      </c>
      <c r="AC1048">
        <v>117</v>
      </c>
    </row>
    <row r="1049" spans="1:29">
      <c r="A1049">
        <v>4</v>
      </c>
      <c r="B1049">
        <v>0</v>
      </c>
      <c r="C1049">
        <v>0</v>
      </c>
      <c r="D1049">
        <v>0</v>
      </c>
      <c r="E1049">
        <v>1</v>
      </c>
      <c r="F1049">
        <v>1</v>
      </c>
      <c r="G1049" t="s">
        <v>247</v>
      </c>
      <c r="H1049" t="s">
        <v>247</v>
      </c>
      <c r="I1049">
        <v>0</v>
      </c>
      <c r="J1049">
        <v>0</v>
      </c>
      <c r="K1049">
        <v>20</v>
      </c>
      <c r="L1049">
        <v>20</v>
      </c>
      <c r="M1049">
        <v>0</v>
      </c>
      <c r="N1049">
        <v>0</v>
      </c>
      <c r="O1049">
        <v>21</v>
      </c>
      <c r="P1049">
        <v>21</v>
      </c>
      <c r="Q1049">
        <v>80</v>
      </c>
      <c r="R1049">
        <v>84</v>
      </c>
      <c r="S1049">
        <v>1</v>
      </c>
      <c r="T1049">
        <v>1</v>
      </c>
      <c r="U1049">
        <v>80</v>
      </c>
      <c r="V1049">
        <v>84</v>
      </c>
      <c r="W1049">
        <v>1169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</row>
    <row r="1050" spans="1:29">
      <c r="A1050">
        <v>5</v>
      </c>
      <c r="B1050">
        <v>0</v>
      </c>
      <c r="C1050">
        <v>0</v>
      </c>
      <c r="D1050">
        <v>0</v>
      </c>
      <c r="E1050">
        <v>1</v>
      </c>
      <c r="F1050">
        <v>1</v>
      </c>
      <c r="G1050" t="s">
        <v>247</v>
      </c>
      <c r="H1050">
        <v>8</v>
      </c>
      <c r="I1050">
        <v>0</v>
      </c>
      <c r="J1050">
        <v>0</v>
      </c>
      <c r="K1050">
        <v>35</v>
      </c>
      <c r="L1050">
        <v>35</v>
      </c>
      <c r="M1050">
        <v>0</v>
      </c>
      <c r="N1050">
        <v>0</v>
      </c>
      <c r="O1050">
        <v>38</v>
      </c>
      <c r="P1050">
        <v>38</v>
      </c>
      <c r="Q1050">
        <v>175</v>
      </c>
      <c r="R1050">
        <v>190</v>
      </c>
      <c r="S1050">
        <v>0</v>
      </c>
      <c r="T1050">
        <v>1</v>
      </c>
      <c r="U1050">
        <v>280</v>
      </c>
      <c r="V1050">
        <v>304</v>
      </c>
      <c r="W1050">
        <v>1170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</row>
    <row r="1051" spans="1:29">
      <c r="A1051">
        <v>8</v>
      </c>
      <c r="B1051">
        <v>1</v>
      </c>
      <c r="C1051">
        <v>0</v>
      </c>
      <c r="D1051">
        <v>0</v>
      </c>
      <c r="E1051">
        <v>1</v>
      </c>
      <c r="F1051">
        <v>1</v>
      </c>
      <c r="G1051" t="s">
        <v>247</v>
      </c>
      <c r="H1051">
        <v>6</v>
      </c>
      <c r="I1051">
        <v>0</v>
      </c>
      <c r="J1051">
        <v>0</v>
      </c>
      <c r="K1051">
        <v>30</v>
      </c>
      <c r="L1051">
        <v>30</v>
      </c>
      <c r="M1051">
        <v>0</v>
      </c>
      <c r="N1051">
        <v>0</v>
      </c>
      <c r="O1051">
        <v>24</v>
      </c>
      <c r="P1051">
        <v>24</v>
      </c>
      <c r="Q1051">
        <v>240</v>
      </c>
      <c r="R1051">
        <v>192</v>
      </c>
      <c r="S1051">
        <v>1</v>
      </c>
      <c r="T1051">
        <v>1</v>
      </c>
      <c r="U1051">
        <v>180</v>
      </c>
      <c r="V1051">
        <v>144</v>
      </c>
      <c r="W1051">
        <v>1172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</row>
    <row r="1052" spans="1:29">
      <c r="A1052">
        <v>5</v>
      </c>
      <c r="B1052">
        <v>1</v>
      </c>
      <c r="C1052">
        <v>0</v>
      </c>
      <c r="D1052">
        <v>1</v>
      </c>
      <c r="E1052">
        <v>0</v>
      </c>
      <c r="F1052">
        <v>0</v>
      </c>
      <c r="G1052">
        <v>0</v>
      </c>
      <c r="H1052" t="s">
        <v>247</v>
      </c>
      <c r="I1052">
        <v>0</v>
      </c>
      <c r="J1052">
        <v>10</v>
      </c>
      <c r="K1052">
        <v>0</v>
      </c>
      <c r="L1052">
        <v>10</v>
      </c>
      <c r="M1052">
        <v>0</v>
      </c>
      <c r="N1052">
        <v>17</v>
      </c>
      <c r="O1052">
        <v>0</v>
      </c>
      <c r="P1052">
        <v>17</v>
      </c>
      <c r="Q1052">
        <v>50</v>
      </c>
      <c r="R1052">
        <v>85</v>
      </c>
      <c r="S1052">
        <v>1</v>
      </c>
      <c r="T1052">
        <v>3</v>
      </c>
      <c r="U1052">
        <v>50</v>
      </c>
      <c r="V1052">
        <v>85</v>
      </c>
      <c r="W1052">
        <v>1173</v>
      </c>
      <c r="X1052">
        <v>0</v>
      </c>
      <c r="Y1052">
        <v>90</v>
      </c>
      <c r="Z1052">
        <v>90</v>
      </c>
      <c r="AA1052">
        <v>0</v>
      </c>
      <c r="AB1052">
        <v>112</v>
      </c>
      <c r="AC1052">
        <v>112</v>
      </c>
    </row>
    <row r="1053" spans="1:29">
      <c r="A1053">
        <v>5</v>
      </c>
      <c r="B1053">
        <v>1</v>
      </c>
      <c r="C1053">
        <v>0</v>
      </c>
      <c r="D1053">
        <v>1</v>
      </c>
      <c r="E1053">
        <v>0</v>
      </c>
      <c r="F1053">
        <v>0</v>
      </c>
      <c r="G1053">
        <v>0</v>
      </c>
      <c r="H1053" t="s">
        <v>247</v>
      </c>
      <c r="I1053">
        <v>0</v>
      </c>
      <c r="J1053">
        <v>20</v>
      </c>
      <c r="K1053">
        <v>0</v>
      </c>
      <c r="L1053">
        <v>20</v>
      </c>
      <c r="M1053">
        <v>0</v>
      </c>
      <c r="N1053">
        <v>62</v>
      </c>
      <c r="O1053">
        <v>0</v>
      </c>
      <c r="P1053">
        <v>62</v>
      </c>
      <c r="Q1053">
        <v>100</v>
      </c>
      <c r="R1053">
        <v>310</v>
      </c>
      <c r="S1053">
        <v>1</v>
      </c>
      <c r="T1053">
        <v>3</v>
      </c>
      <c r="U1053">
        <v>100</v>
      </c>
      <c r="V1053">
        <v>310</v>
      </c>
      <c r="W1053">
        <v>1174</v>
      </c>
      <c r="X1053">
        <v>0</v>
      </c>
      <c r="Y1053">
        <v>80</v>
      </c>
      <c r="Z1053">
        <v>80</v>
      </c>
      <c r="AA1053">
        <v>0</v>
      </c>
      <c r="AB1053">
        <v>230</v>
      </c>
      <c r="AC1053">
        <v>230</v>
      </c>
    </row>
    <row r="1054" spans="1:29">
      <c r="A1054">
        <v>1</v>
      </c>
      <c r="B1054">
        <v>0</v>
      </c>
      <c r="C1054">
        <v>0</v>
      </c>
      <c r="D1054">
        <v>0</v>
      </c>
      <c r="E1054">
        <v>1</v>
      </c>
      <c r="F1054">
        <v>1</v>
      </c>
      <c r="G1054" t="s">
        <v>247</v>
      </c>
      <c r="H1054" t="s">
        <v>247</v>
      </c>
      <c r="I1054">
        <v>0</v>
      </c>
      <c r="J1054">
        <v>0</v>
      </c>
      <c r="K1054">
        <v>25</v>
      </c>
      <c r="L1054">
        <v>25</v>
      </c>
      <c r="M1054">
        <v>0</v>
      </c>
      <c r="N1054">
        <v>0</v>
      </c>
      <c r="O1054">
        <v>11</v>
      </c>
      <c r="P1054">
        <v>11</v>
      </c>
      <c r="Q1054">
        <v>25</v>
      </c>
      <c r="R1054">
        <v>11</v>
      </c>
      <c r="S1054">
        <v>0</v>
      </c>
      <c r="T1054">
        <v>1</v>
      </c>
      <c r="U1054">
        <v>25</v>
      </c>
      <c r="V1054">
        <v>11</v>
      </c>
      <c r="W1054">
        <v>1175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0</v>
      </c>
    </row>
    <row r="1055" spans="1:29">
      <c r="A1055">
        <v>3</v>
      </c>
      <c r="B1055">
        <v>0</v>
      </c>
      <c r="C1055">
        <v>1</v>
      </c>
      <c r="D1055">
        <v>0</v>
      </c>
      <c r="E1055">
        <v>0</v>
      </c>
      <c r="F1055">
        <v>0</v>
      </c>
      <c r="G1055">
        <v>1</v>
      </c>
      <c r="H1055" t="s">
        <v>247</v>
      </c>
      <c r="I1055">
        <v>45</v>
      </c>
      <c r="J1055">
        <v>0</v>
      </c>
      <c r="K1055">
        <v>0</v>
      </c>
      <c r="L1055">
        <v>45</v>
      </c>
      <c r="M1055">
        <v>45</v>
      </c>
      <c r="N1055">
        <v>0</v>
      </c>
      <c r="O1055">
        <v>0</v>
      </c>
      <c r="P1055">
        <v>45</v>
      </c>
      <c r="Q1055">
        <v>135</v>
      </c>
      <c r="R1055">
        <v>135</v>
      </c>
      <c r="S1055">
        <v>1</v>
      </c>
      <c r="T1055">
        <v>2</v>
      </c>
      <c r="U1055">
        <v>135</v>
      </c>
      <c r="V1055">
        <v>135</v>
      </c>
      <c r="W1055">
        <v>1176</v>
      </c>
      <c r="X1055">
        <v>65</v>
      </c>
      <c r="Y1055">
        <v>0</v>
      </c>
      <c r="Z1055">
        <v>65</v>
      </c>
      <c r="AA1055">
        <v>65</v>
      </c>
      <c r="AB1055">
        <v>0</v>
      </c>
      <c r="AC1055">
        <v>65</v>
      </c>
    </row>
    <row r="1056" spans="1:29">
      <c r="A1056">
        <v>3</v>
      </c>
      <c r="B1056">
        <v>0</v>
      </c>
      <c r="C1056">
        <v>0</v>
      </c>
      <c r="D1056">
        <v>0</v>
      </c>
      <c r="E1056">
        <v>1</v>
      </c>
      <c r="F1056">
        <v>1</v>
      </c>
      <c r="G1056" t="s">
        <v>247</v>
      </c>
      <c r="H1056" t="s">
        <v>247</v>
      </c>
      <c r="I1056">
        <v>0</v>
      </c>
      <c r="J1056">
        <v>0</v>
      </c>
      <c r="K1056">
        <v>80</v>
      </c>
      <c r="L1056">
        <v>80</v>
      </c>
      <c r="M1056">
        <v>0</v>
      </c>
      <c r="N1056">
        <v>0</v>
      </c>
      <c r="O1056">
        <v>85</v>
      </c>
      <c r="P1056">
        <v>85</v>
      </c>
      <c r="Q1056">
        <v>240</v>
      </c>
      <c r="R1056">
        <v>255</v>
      </c>
      <c r="S1056">
        <v>0</v>
      </c>
      <c r="T1056">
        <v>1</v>
      </c>
      <c r="U1056">
        <v>240</v>
      </c>
      <c r="V1056">
        <v>255</v>
      </c>
      <c r="W1056">
        <v>1177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</row>
    <row r="1057" spans="1:29">
      <c r="A1057">
        <v>3</v>
      </c>
      <c r="B1057">
        <v>0</v>
      </c>
      <c r="C1057">
        <v>0</v>
      </c>
      <c r="D1057">
        <v>0</v>
      </c>
      <c r="E1057">
        <v>1</v>
      </c>
      <c r="F1057">
        <v>1</v>
      </c>
      <c r="G1057" t="s">
        <v>247</v>
      </c>
      <c r="H1057" t="s">
        <v>247</v>
      </c>
      <c r="I1057">
        <v>0</v>
      </c>
      <c r="J1057">
        <v>0</v>
      </c>
      <c r="K1057">
        <v>80</v>
      </c>
      <c r="L1057">
        <v>80</v>
      </c>
      <c r="M1057">
        <v>0</v>
      </c>
      <c r="N1057">
        <v>0</v>
      </c>
      <c r="O1057">
        <v>86</v>
      </c>
      <c r="P1057">
        <v>86</v>
      </c>
      <c r="Q1057">
        <v>240</v>
      </c>
      <c r="R1057">
        <v>258</v>
      </c>
      <c r="S1057">
        <v>1</v>
      </c>
      <c r="T1057">
        <v>1</v>
      </c>
      <c r="U1057">
        <v>240</v>
      </c>
      <c r="V1057">
        <v>258</v>
      </c>
      <c r="W1057">
        <v>1178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</v>
      </c>
    </row>
    <row r="1058" spans="1:29">
      <c r="A1058">
        <v>2</v>
      </c>
      <c r="B1058">
        <v>0</v>
      </c>
      <c r="C1058">
        <v>0</v>
      </c>
      <c r="D1058">
        <v>1</v>
      </c>
      <c r="E1058">
        <v>0</v>
      </c>
      <c r="F1058">
        <v>0</v>
      </c>
      <c r="G1058">
        <v>0</v>
      </c>
      <c r="H1058" t="s">
        <v>247</v>
      </c>
      <c r="I1058">
        <v>0</v>
      </c>
      <c r="J1058">
        <v>45</v>
      </c>
      <c r="K1058">
        <v>0</v>
      </c>
      <c r="L1058">
        <v>45</v>
      </c>
      <c r="M1058">
        <v>0</v>
      </c>
      <c r="N1058">
        <v>46</v>
      </c>
      <c r="O1058">
        <v>0</v>
      </c>
      <c r="P1058">
        <v>46</v>
      </c>
      <c r="Q1058">
        <v>90</v>
      </c>
      <c r="R1058">
        <v>92</v>
      </c>
      <c r="S1058">
        <v>1</v>
      </c>
      <c r="T1058">
        <v>3</v>
      </c>
      <c r="U1058">
        <v>90</v>
      </c>
      <c r="V1058">
        <v>92</v>
      </c>
      <c r="W1058">
        <v>1179</v>
      </c>
      <c r="X1058">
        <v>0</v>
      </c>
      <c r="Y1058">
        <v>55</v>
      </c>
      <c r="Z1058">
        <v>55</v>
      </c>
      <c r="AA1058">
        <v>0</v>
      </c>
      <c r="AB1058">
        <v>54</v>
      </c>
      <c r="AC1058">
        <v>54</v>
      </c>
    </row>
    <row r="1059" spans="1:29">
      <c r="A1059">
        <v>5</v>
      </c>
      <c r="B1059">
        <v>0</v>
      </c>
      <c r="C1059">
        <v>0</v>
      </c>
      <c r="D1059">
        <v>0</v>
      </c>
      <c r="E1059">
        <v>1</v>
      </c>
      <c r="F1059">
        <v>1</v>
      </c>
      <c r="G1059" t="s">
        <v>247</v>
      </c>
      <c r="H1059" t="s">
        <v>247</v>
      </c>
      <c r="I1059">
        <v>0</v>
      </c>
      <c r="J1059">
        <v>0</v>
      </c>
      <c r="K1059">
        <v>40</v>
      </c>
      <c r="L1059">
        <v>40</v>
      </c>
      <c r="M1059">
        <v>0</v>
      </c>
      <c r="N1059">
        <v>0</v>
      </c>
      <c r="O1059">
        <v>46</v>
      </c>
      <c r="P1059">
        <v>46</v>
      </c>
      <c r="Q1059">
        <v>200</v>
      </c>
      <c r="R1059">
        <v>230</v>
      </c>
      <c r="S1059">
        <v>0</v>
      </c>
      <c r="T1059">
        <v>1</v>
      </c>
      <c r="U1059">
        <v>200</v>
      </c>
      <c r="V1059">
        <v>230</v>
      </c>
      <c r="W1059">
        <v>1180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0</v>
      </c>
    </row>
    <row r="1060" spans="1:29">
      <c r="A1060">
        <v>5</v>
      </c>
      <c r="B1060">
        <v>1</v>
      </c>
      <c r="C1060">
        <v>0</v>
      </c>
      <c r="D1060">
        <v>1</v>
      </c>
      <c r="E1060">
        <v>0</v>
      </c>
      <c r="F1060">
        <v>0</v>
      </c>
      <c r="G1060">
        <v>0</v>
      </c>
      <c r="H1060" t="s">
        <v>247</v>
      </c>
      <c r="I1060">
        <v>0</v>
      </c>
      <c r="J1060">
        <v>5</v>
      </c>
      <c r="K1060">
        <v>0</v>
      </c>
      <c r="L1060">
        <v>5</v>
      </c>
      <c r="M1060">
        <v>0</v>
      </c>
      <c r="N1060">
        <v>10</v>
      </c>
      <c r="O1060">
        <v>0</v>
      </c>
      <c r="P1060">
        <v>10</v>
      </c>
      <c r="Q1060">
        <v>25</v>
      </c>
      <c r="R1060">
        <v>50</v>
      </c>
      <c r="S1060">
        <v>0</v>
      </c>
      <c r="T1060">
        <v>3</v>
      </c>
      <c r="U1060">
        <v>25</v>
      </c>
      <c r="V1060">
        <v>50</v>
      </c>
      <c r="W1060">
        <v>1181</v>
      </c>
      <c r="X1060">
        <v>0</v>
      </c>
      <c r="Y1060">
        <v>95</v>
      </c>
      <c r="Z1060">
        <v>95</v>
      </c>
      <c r="AA1060">
        <v>0</v>
      </c>
      <c r="AB1060">
        <v>222</v>
      </c>
      <c r="AC1060">
        <v>222</v>
      </c>
    </row>
    <row r="1061" spans="1:29">
      <c r="A1061">
        <v>5</v>
      </c>
      <c r="B1061">
        <v>1</v>
      </c>
      <c r="C1061">
        <v>1</v>
      </c>
      <c r="D1061">
        <v>0</v>
      </c>
      <c r="E1061">
        <v>0</v>
      </c>
      <c r="F1061">
        <v>0</v>
      </c>
      <c r="G1061">
        <v>1</v>
      </c>
      <c r="H1061" t="s">
        <v>247</v>
      </c>
      <c r="I1061">
        <v>30</v>
      </c>
      <c r="J1061">
        <v>0</v>
      </c>
      <c r="K1061">
        <v>0</v>
      </c>
      <c r="L1061">
        <v>30</v>
      </c>
      <c r="M1061">
        <v>42</v>
      </c>
      <c r="N1061">
        <v>0</v>
      </c>
      <c r="O1061">
        <v>0</v>
      </c>
      <c r="P1061">
        <v>42</v>
      </c>
      <c r="Q1061">
        <v>150</v>
      </c>
      <c r="R1061">
        <v>210</v>
      </c>
      <c r="S1061">
        <v>0</v>
      </c>
      <c r="T1061">
        <v>2</v>
      </c>
      <c r="U1061">
        <v>150</v>
      </c>
      <c r="V1061">
        <v>210</v>
      </c>
      <c r="W1061">
        <v>1182</v>
      </c>
      <c r="X1061">
        <v>70</v>
      </c>
      <c r="Y1061">
        <v>0</v>
      </c>
      <c r="Z1061">
        <v>70</v>
      </c>
      <c r="AA1061">
        <v>101</v>
      </c>
      <c r="AB1061">
        <v>0</v>
      </c>
      <c r="AC1061">
        <v>101</v>
      </c>
    </row>
    <row r="1062" spans="1:29">
      <c r="A1062">
        <v>5</v>
      </c>
      <c r="B1062">
        <v>1</v>
      </c>
      <c r="C1062">
        <v>1</v>
      </c>
      <c r="D1062">
        <v>0</v>
      </c>
      <c r="E1062">
        <v>0</v>
      </c>
      <c r="F1062">
        <v>0</v>
      </c>
      <c r="G1062">
        <v>1</v>
      </c>
      <c r="H1062" t="s">
        <v>247</v>
      </c>
      <c r="I1062">
        <v>20</v>
      </c>
      <c r="J1062">
        <v>0</v>
      </c>
      <c r="K1062">
        <v>0</v>
      </c>
      <c r="L1062">
        <v>20</v>
      </c>
      <c r="M1062">
        <v>75</v>
      </c>
      <c r="N1062">
        <v>0</v>
      </c>
      <c r="O1062">
        <v>0</v>
      </c>
      <c r="P1062">
        <v>75</v>
      </c>
      <c r="Q1062">
        <v>100</v>
      </c>
      <c r="R1062">
        <v>375</v>
      </c>
      <c r="S1062">
        <v>0</v>
      </c>
      <c r="T1062">
        <v>2</v>
      </c>
      <c r="U1062">
        <v>100</v>
      </c>
      <c r="V1062">
        <v>375</v>
      </c>
      <c r="W1062">
        <v>1183</v>
      </c>
      <c r="X1062">
        <v>80</v>
      </c>
      <c r="Y1062">
        <v>0</v>
      </c>
      <c r="Z1062">
        <v>80</v>
      </c>
      <c r="AA1062">
        <v>303</v>
      </c>
      <c r="AB1062">
        <v>0</v>
      </c>
      <c r="AC1062">
        <v>303</v>
      </c>
    </row>
    <row r="1063" spans="1:29">
      <c r="A1063">
        <v>4</v>
      </c>
      <c r="B1063">
        <v>0</v>
      </c>
      <c r="C1063">
        <v>1</v>
      </c>
      <c r="D1063">
        <v>0</v>
      </c>
      <c r="E1063">
        <v>0</v>
      </c>
      <c r="F1063">
        <v>0</v>
      </c>
      <c r="G1063">
        <v>1</v>
      </c>
      <c r="H1063" t="s">
        <v>247</v>
      </c>
      <c r="I1063">
        <v>35</v>
      </c>
      <c r="J1063">
        <v>0</v>
      </c>
      <c r="K1063">
        <v>0</v>
      </c>
      <c r="L1063">
        <v>35</v>
      </c>
      <c r="M1063">
        <v>92</v>
      </c>
      <c r="N1063">
        <v>0</v>
      </c>
      <c r="O1063">
        <v>0</v>
      </c>
      <c r="P1063">
        <v>92</v>
      </c>
      <c r="Q1063">
        <v>140</v>
      </c>
      <c r="R1063">
        <v>368</v>
      </c>
      <c r="S1063">
        <v>0</v>
      </c>
      <c r="T1063">
        <v>2</v>
      </c>
      <c r="U1063">
        <v>140</v>
      </c>
      <c r="V1063">
        <v>368</v>
      </c>
      <c r="W1063">
        <v>1184</v>
      </c>
      <c r="X1063">
        <v>65</v>
      </c>
      <c r="Y1063">
        <v>0</v>
      </c>
      <c r="Z1063">
        <v>65</v>
      </c>
      <c r="AA1063">
        <v>195</v>
      </c>
      <c r="AB1063">
        <v>0</v>
      </c>
      <c r="AC1063">
        <v>195</v>
      </c>
    </row>
    <row r="1064" spans="1:29">
      <c r="A1064">
        <v>3</v>
      </c>
      <c r="B1064">
        <v>0</v>
      </c>
      <c r="C1064">
        <v>1</v>
      </c>
      <c r="D1064">
        <v>0</v>
      </c>
      <c r="E1064">
        <v>0</v>
      </c>
      <c r="F1064">
        <v>0</v>
      </c>
      <c r="G1064">
        <v>1</v>
      </c>
      <c r="H1064" t="s">
        <v>247</v>
      </c>
      <c r="I1064">
        <v>34</v>
      </c>
      <c r="J1064">
        <v>0</v>
      </c>
      <c r="K1064">
        <v>0</v>
      </c>
      <c r="L1064">
        <v>34</v>
      </c>
      <c r="M1064">
        <v>46</v>
      </c>
      <c r="N1064">
        <v>0</v>
      </c>
      <c r="O1064">
        <v>0</v>
      </c>
      <c r="P1064">
        <v>46</v>
      </c>
      <c r="Q1064">
        <v>102</v>
      </c>
      <c r="R1064">
        <v>138</v>
      </c>
      <c r="S1064">
        <v>0</v>
      </c>
      <c r="T1064">
        <v>2</v>
      </c>
      <c r="U1064">
        <v>102</v>
      </c>
      <c r="V1064">
        <v>138</v>
      </c>
      <c r="W1064">
        <v>1185</v>
      </c>
      <c r="X1064">
        <v>66</v>
      </c>
      <c r="Y1064">
        <v>0</v>
      </c>
      <c r="Z1064">
        <v>66</v>
      </c>
      <c r="AA1064">
        <v>92</v>
      </c>
      <c r="AB1064">
        <v>0</v>
      </c>
      <c r="AC1064">
        <v>92</v>
      </c>
    </row>
    <row r="1065" spans="1:29">
      <c r="A1065">
        <v>2</v>
      </c>
      <c r="B1065">
        <v>1</v>
      </c>
      <c r="C1065">
        <v>0</v>
      </c>
      <c r="D1065">
        <v>0</v>
      </c>
      <c r="E1065">
        <v>1</v>
      </c>
      <c r="F1065">
        <v>1</v>
      </c>
      <c r="G1065" t="s">
        <v>247</v>
      </c>
      <c r="H1065" t="s">
        <v>247</v>
      </c>
      <c r="I1065">
        <v>0</v>
      </c>
      <c r="J1065">
        <v>0</v>
      </c>
      <c r="K1065">
        <v>5</v>
      </c>
      <c r="L1065">
        <v>5</v>
      </c>
      <c r="M1065">
        <v>0</v>
      </c>
      <c r="N1065">
        <v>0</v>
      </c>
      <c r="O1065">
        <v>44</v>
      </c>
      <c r="P1065">
        <v>44</v>
      </c>
      <c r="Q1065">
        <v>10</v>
      </c>
      <c r="R1065">
        <v>88</v>
      </c>
      <c r="S1065">
        <v>0</v>
      </c>
      <c r="T1065">
        <v>1</v>
      </c>
      <c r="U1065">
        <v>10</v>
      </c>
      <c r="V1065">
        <v>88</v>
      </c>
      <c r="W1065">
        <v>1186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</row>
    <row r="1066" spans="1:29">
      <c r="A1066">
        <v>3</v>
      </c>
      <c r="B1066">
        <v>0</v>
      </c>
      <c r="C1066">
        <v>0</v>
      </c>
      <c r="D1066">
        <v>0</v>
      </c>
      <c r="E1066">
        <v>1</v>
      </c>
      <c r="F1066">
        <v>1</v>
      </c>
      <c r="G1066" t="s">
        <v>247</v>
      </c>
      <c r="H1066" t="s">
        <v>247</v>
      </c>
      <c r="I1066">
        <v>0</v>
      </c>
      <c r="J1066">
        <v>0</v>
      </c>
      <c r="K1066">
        <v>45</v>
      </c>
      <c r="L1066">
        <v>45</v>
      </c>
      <c r="M1066">
        <v>0</v>
      </c>
      <c r="N1066">
        <v>0</v>
      </c>
      <c r="O1066">
        <v>71</v>
      </c>
      <c r="P1066">
        <v>71</v>
      </c>
      <c r="Q1066">
        <v>135</v>
      </c>
      <c r="R1066">
        <v>213</v>
      </c>
      <c r="S1066">
        <v>0</v>
      </c>
      <c r="T1066">
        <v>1</v>
      </c>
      <c r="U1066">
        <v>135</v>
      </c>
      <c r="V1066">
        <v>213</v>
      </c>
      <c r="W1066">
        <v>1187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</row>
    <row r="1067" spans="1:29">
      <c r="A1067">
        <v>3</v>
      </c>
      <c r="B1067">
        <v>0</v>
      </c>
      <c r="C1067">
        <v>1</v>
      </c>
      <c r="D1067">
        <v>0</v>
      </c>
      <c r="E1067">
        <v>0</v>
      </c>
      <c r="F1067">
        <v>0</v>
      </c>
      <c r="G1067">
        <v>1</v>
      </c>
      <c r="H1067" t="s">
        <v>247</v>
      </c>
      <c r="I1067">
        <v>25</v>
      </c>
      <c r="J1067">
        <v>0</v>
      </c>
      <c r="K1067">
        <v>0</v>
      </c>
      <c r="L1067">
        <v>25</v>
      </c>
      <c r="M1067">
        <v>22</v>
      </c>
      <c r="N1067">
        <v>0</v>
      </c>
      <c r="O1067">
        <v>0</v>
      </c>
      <c r="P1067">
        <v>22</v>
      </c>
      <c r="Q1067">
        <v>75</v>
      </c>
      <c r="R1067">
        <v>66</v>
      </c>
      <c r="S1067">
        <v>1</v>
      </c>
      <c r="T1067">
        <v>2</v>
      </c>
      <c r="U1067">
        <v>75</v>
      </c>
      <c r="V1067">
        <v>66</v>
      </c>
      <c r="W1067">
        <v>1188</v>
      </c>
      <c r="X1067">
        <v>75</v>
      </c>
      <c r="Y1067">
        <v>0</v>
      </c>
      <c r="Z1067">
        <v>75</v>
      </c>
      <c r="AA1067">
        <v>95</v>
      </c>
      <c r="AB1067">
        <v>0</v>
      </c>
      <c r="AC1067">
        <v>95</v>
      </c>
    </row>
    <row r="1068" spans="1:29">
      <c r="A1068">
        <v>1</v>
      </c>
      <c r="B1068">
        <v>0</v>
      </c>
      <c r="C1068">
        <v>0</v>
      </c>
      <c r="D1068">
        <v>0</v>
      </c>
      <c r="E1068">
        <v>1</v>
      </c>
      <c r="F1068">
        <v>1</v>
      </c>
      <c r="G1068" t="s">
        <v>247</v>
      </c>
      <c r="H1068" t="s">
        <v>247</v>
      </c>
      <c r="I1068">
        <v>0</v>
      </c>
      <c r="J1068">
        <v>0</v>
      </c>
      <c r="K1068">
        <v>5</v>
      </c>
      <c r="L1068">
        <v>5</v>
      </c>
      <c r="M1068">
        <v>0</v>
      </c>
      <c r="N1068">
        <v>0</v>
      </c>
      <c r="O1068">
        <v>54</v>
      </c>
      <c r="P1068">
        <v>54</v>
      </c>
      <c r="Q1068">
        <v>5</v>
      </c>
      <c r="R1068">
        <v>54</v>
      </c>
      <c r="S1068">
        <v>1</v>
      </c>
      <c r="T1068">
        <v>1</v>
      </c>
      <c r="U1068">
        <v>5</v>
      </c>
      <c r="V1068">
        <v>54</v>
      </c>
      <c r="W1068">
        <v>1189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</row>
    <row r="1069" spans="1:29">
      <c r="A1069">
        <v>5</v>
      </c>
      <c r="B1069">
        <v>1</v>
      </c>
      <c r="C1069">
        <v>0</v>
      </c>
      <c r="D1069">
        <v>1</v>
      </c>
      <c r="E1069">
        <v>0</v>
      </c>
      <c r="F1069">
        <v>0</v>
      </c>
      <c r="G1069">
        <v>0</v>
      </c>
      <c r="H1069" t="s">
        <v>247</v>
      </c>
      <c r="I1069">
        <v>0</v>
      </c>
      <c r="J1069">
        <v>20</v>
      </c>
      <c r="K1069">
        <v>0</v>
      </c>
      <c r="L1069">
        <v>20</v>
      </c>
      <c r="M1069">
        <v>0</v>
      </c>
      <c r="N1069">
        <v>53</v>
      </c>
      <c r="O1069">
        <v>0</v>
      </c>
      <c r="P1069">
        <v>53</v>
      </c>
      <c r="Q1069">
        <v>100</v>
      </c>
      <c r="R1069">
        <v>265</v>
      </c>
      <c r="S1069">
        <v>0</v>
      </c>
      <c r="T1069">
        <v>3</v>
      </c>
      <c r="U1069">
        <v>100</v>
      </c>
      <c r="V1069">
        <v>265</v>
      </c>
      <c r="W1069">
        <v>1190</v>
      </c>
      <c r="X1069">
        <v>0</v>
      </c>
      <c r="Y1069">
        <v>100</v>
      </c>
      <c r="Z1069">
        <v>100</v>
      </c>
      <c r="AA1069">
        <v>0</v>
      </c>
      <c r="AB1069">
        <v>256</v>
      </c>
      <c r="AC1069">
        <v>256</v>
      </c>
    </row>
    <row r="1070" spans="1:29">
      <c r="A1070">
        <v>9</v>
      </c>
      <c r="B1070">
        <v>1</v>
      </c>
      <c r="C1070">
        <v>0</v>
      </c>
      <c r="D1070">
        <v>1</v>
      </c>
      <c r="E1070">
        <v>0</v>
      </c>
      <c r="F1070">
        <v>0</v>
      </c>
      <c r="G1070">
        <v>0</v>
      </c>
      <c r="H1070" t="s">
        <v>247</v>
      </c>
      <c r="I1070">
        <v>0</v>
      </c>
      <c r="J1070">
        <v>19</v>
      </c>
      <c r="K1070">
        <v>0</v>
      </c>
      <c r="L1070">
        <v>19</v>
      </c>
      <c r="M1070">
        <v>0</v>
      </c>
      <c r="N1070">
        <v>36</v>
      </c>
      <c r="O1070">
        <v>0</v>
      </c>
      <c r="P1070">
        <v>36</v>
      </c>
      <c r="Q1070">
        <v>171</v>
      </c>
      <c r="R1070">
        <v>324</v>
      </c>
      <c r="S1070">
        <v>1</v>
      </c>
      <c r="T1070">
        <v>3</v>
      </c>
      <c r="U1070">
        <v>171</v>
      </c>
      <c r="V1070">
        <v>324</v>
      </c>
      <c r="W1070">
        <v>1191</v>
      </c>
      <c r="X1070">
        <v>0</v>
      </c>
      <c r="Y1070">
        <v>81</v>
      </c>
      <c r="Z1070">
        <v>81</v>
      </c>
      <c r="AA1070">
        <v>0</v>
      </c>
      <c r="AB1070">
        <v>153</v>
      </c>
      <c r="AC1070">
        <v>153</v>
      </c>
    </row>
    <row r="1071" spans="1:29">
      <c r="A1071">
        <v>2</v>
      </c>
      <c r="B1071">
        <v>0</v>
      </c>
      <c r="C1071">
        <v>0</v>
      </c>
      <c r="D1071">
        <v>0</v>
      </c>
      <c r="E1071">
        <v>1</v>
      </c>
      <c r="F1071">
        <v>1</v>
      </c>
      <c r="G1071" t="s">
        <v>247</v>
      </c>
      <c r="H1071" t="s">
        <v>247</v>
      </c>
      <c r="I1071">
        <v>0</v>
      </c>
      <c r="J1071">
        <v>0</v>
      </c>
      <c r="K1071">
        <v>75</v>
      </c>
      <c r="L1071">
        <v>75</v>
      </c>
      <c r="M1071">
        <v>0</v>
      </c>
      <c r="N1071">
        <v>0</v>
      </c>
      <c r="O1071">
        <v>74</v>
      </c>
      <c r="P1071">
        <v>74</v>
      </c>
      <c r="Q1071">
        <v>150</v>
      </c>
      <c r="R1071">
        <v>148</v>
      </c>
      <c r="S1071">
        <v>0</v>
      </c>
      <c r="T1071">
        <v>1</v>
      </c>
      <c r="U1071">
        <v>150</v>
      </c>
      <c r="V1071">
        <v>148</v>
      </c>
      <c r="W1071">
        <v>1192</v>
      </c>
      <c r="X1071">
        <v>0</v>
      </c>
      <c r="Y1071">
        <v>0</v>
      </c>
      <c r="Z1071">
        <v>0</v>
      </c>
      <c r="AA1071">
        <v>0</v>
      </c>
      <c r="AB1071">
        <v>0</v>
      </c>
      <c r="AC1071">
        <v>0</v>
      </c>
    </row>
    <row r="1072" spans="1:29">
      <c r="A1072">
        <v>2</v>
      </c>
      <c r="B1072">
        <v>0</v>
      </c>
      <c r="C1072">
        <v>1</v>
      </c>
      <c r="D1072">
        <v>0</v>
      </c>
      <c r="E1072">
        <v>0</v>
      </c>
      <c r="F1072">
        <v>0</v>
      </c>
      <c r="G1072">
        <v>1</v>
      </c>
      <c r="H1072" t="s">
        <v>247</v>
      </c>
      <c r="I1072">
        <v>53</v>
      </c>
      <c r="J1072">
        <v>0</v>
      </c>
      <c r="K1072">
        <v>0</v>
      </c>
      <c r="L1072">
        <v>53</v>
      </c>
      <c r="M1072">
        <v>56</v>
      </c>
      <c r="N1072">
        <v>0</v>
      </c>
      <c r="O1072">
        <v>0</v>
      </c>
      <c r="P1072">
        <v>56</v>
      </c>
      <c r="Q1072">
        <v>106</v>
      </c>
      <c r="R1072">
        <v>112</v>
      </c>
      <c r="S1072">
        <v>0</v>
      </c>
      <c r="T1072">
        <v>2</v>
      </c>
      <c r="U1072">
        <v>106</v>
      </c>
      <c r="V1072">
        <v>112</v>
      </c>
      <c r="W1072">
        <v>1193</v>
      </c>
      <c r="X1072">
        <v>47</v>
      </c>
      <c r="Y1072">
        <v>0</v>
      </c>
      <c r="Z1072">
        <v>47</v>
      </c>
      <c r="AA1072">
        <v>53</v>
      </c>
      <c r="AB1072">
        <v>0</v>
      </c>
      <c r="AC1072">
        <v>53</v>
      </c>
    </row>
    <row r="1073" spans="1:29">
      <c r="A1073">
        <v>2</v>
      </c>
      <c r="B1073">
        <v>0</v>
      </c>
      <c r="C1073">
        <v>1</v>
      </c>
      <c r="D1073">
        <v>0</v>
      </c>
      <c r="E1073">
        <v>0</v>
      </c>
      <c r="F1073">
        <v>0</v>
      </c>
      <c r="G1073">
        <v>1</v>
      </c>
      <c r="H1073" t="s">
        <v>247</v>
      </c>
      <c r="I1073">
        <v>95</v>
      </c>
      <c r="J1073">
        <v>0</v>
      </c>
      <c r="K1073">
        <v>0</v>
      </c>
      <c r="L1073">
        <v>95</v>
      </c>
      <c r="M1073">
        <v>86</v>
      </c>
      <c r="N1073">
        <v>0</v>
      </c>
      <c r="O1073">
        <v>0</v>
      </c>
      <c r="P1073">
        <v>86</v>
      </c>
      <c r="Q1073">
        <v>190</v>
      </c>
      <c r="R1073">
        <v>172</v>
      </c>
      <c r="S1073">
        <v>1</v>
      </c>
      <c r="T1073">
        <v>2</v>
      </c>
      <c r="U1073">
        <v>190</v>
      </c>
      <c r="V1073">
        <v>172</v>
      </c>
      <c r="W1073">
        <v>1194</v>
      </c>
      <c r="X1073">
        <v>5</v>
      </c>
      <c r="Y1073">
        <v>0</v>
      </c>
      <c r="Z1073">
        <v>5</v>
      </c>
      <c r="AA1073">
        <v>15</v>
      </c>
      <c r="AB1073">
        <v>0</v>
      </c>
      <c r="AC1073">
        <v>15</v>
      </c>
    </row>
    <row r="1074" spans="1:29">
      <c r="A1074">
        <v>5</v>
      </c>
      <c r="B1074">
        <v>1</v>
      </c>
      <c r="C1074">
        <v>0</v>
      </c>
      <c r="D1074">
        <v>0</v>
      </c>
      <c r="E1074">
        <v>1</v>
      </c>
      <c r="F1074">
        <v>1</v>
      </c>
      <c r="G1074" t="s">
        <v>247</v>
      </c>
      <c r="H1074" t="s">
        <v>247</v>
      </c>
      <c r="I1074">
        <v>0</v>
      </c>
      <c r="J1074">
        <v>0</v>
      </c>
      <c r="K1074">
        <v>100</v>
      </c>
      <c r="L1074">
        <v>100</v>
      </c>
      <c r="M1074">
        <v>0</v>
      </c>
      <c r="N1074">
        <v>0</v>
      </c>
      <c r="O1074">
        <v>100</v>
      </c>
      <c r="P1074">
        <v>100</v>
      </c>
      <c r="Q1074">
        <v>500</v>
      </c>
      <c r="R1074">
        <v>500</v>
      </c>
      <c r="S1074">
        <v>0</v>
      </c>
      <c r="T1074">
        <v>1</v>
      </c>
      <c r="U1074">
        <v>500</v>
      </c>
      <c r="V1074">
        <v>500</v>
      </c>
      <c r="W1074">
        <v>1195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</row>
    <row r="1075" spans="1:29">
      <c r="A1075">
        <v>3</v>
      </c>
      <c r="B1075">
        <v>0</v>
      </c>
      <c r="C1075">
        <v>1</v>
      </c>
      <c r="D1075">
        <v>0</v>
      </c>
      <c r="E1075">
        <v>0</v>
      </c>
      <c r="F1075">
        <v>0</v>
      </c>
      <c r="G1075">
        <v>1</v>
      </c>
      <c r="H1075" t="s">
        <v>247</v>
      </c>
      <c r="I1075">
        <v>25</v>
      </c>
      <c r="J1075">
        <v>0</v>
      </c>
      <c r="K1075">
        <v>0</v>
      </c>
      <c r="L1075">
        <v>25</v>
      </c>
      <c r="M1075">
        <v>31</v>
      </c>
      <c r="N1075">
        <v>0</v>
      </c>
      <c r="O1075">
        <v>0</v>
      </c>
      <c r="P1075">
        <v>31</v>
      </c>
      <c r="Q1075">
        <v>75</v>
      </c>
      <c r="R1075">
        <v>93</v>
      </c>
      <c r="S1075">
        <v>0</v>
      </c>
      <c r="T1075">
        <v>2</v>
      </c>
      <c r="U1075">
        <v>75</v>
      </c>
      <c r="V1075">
        <v>93</v>
      </c>
      <c r="W1075">
        <v>1196</v>
      </c>
      <c r="X1075">
        <v>75</v>
      </c>
      <c r="Y1075">
        <v>0</v>
      </c>
      <c r="Z1075">
        <v>75</v>
      </c>
      <c r="AA1075">
        <v>102</v>
      </c>
      <c r="AB1075">
        <v>0</v>
      </c>
      <c r="AC1075">
        <v>102</v>
      </c>
    </row>
    <row r="1076" spans="1:29">
      <c r="A1076">
        <v>2</v>
      </c>
      <c r="B1076">
        <v>0</v>
      </c>
      <c r="C1076">
        <v>0</v>
      </c>
      <c r="D1076">
        <v>1</v>
      </c>
      <c r="E1076">
        <v>0</v>
      </c>
      <c r="F1076">
        <v>0</v>
      </c>
      <c r="G1076">
        <v>0</v>
      </c>
      <c r="H1076" t="s">
        <v>247</v>
      </c>
      <c r="I1076">
        <v>0</v>
      </c>
      <c r="J1076">
        <v>40</v>
      </c>
      <c r="K1076">
        <v>0</v>
      </c>
      <c r="L1076">
        <v>40</v>
      </c>
      <c r="M1076">
        <v>0</v>
      </c>
      <c r="N1076">
        <v>88</v>
      </c>
      <c r="O1076">
        <v>0</v>
      </c>
      <c r="P1076">
        <v>88</v>
      </c>
      <c r="Q1076">
        <v>80</v>
      </c>
      <c r="R1076">
        <v>176</v>
      </c>
      <c r="S1076">
        <v>0</v>
      </c>
      <c r="T1076">
        <v>3</v>
      </c>
      <c r="U1076">
        <v>80</v>
      </c>
      <c r="V1076">
        <v>176</v>
      </c>
      <c r="W1076">
        <v>1197</v>
      </c>
      <c r="X1076">
        <v>0</v>
      </c>
      <c r="Y1076">
        <v>60</v>
      </c>
      <c r="Z1076">
        <v>60</v>
      </c>
      <c r="AA1076">
        <v>0</v>
      </c>
      <c r="AB1076">
        <v>90</v>
      </c>
      <c r="AC1076">
        <v>90</v>
      </c>
    </row>
    <row r="1077" spans="1:29">
      <c r="A1077">
        <v>8</v>
      </c>
      <c r="B1077">
        <v>1</v>
      </c>
      <c r="C1077">
        <v>0</v>
      </c>
      <c r="D1077">
        <v>0</v>
      </c>
      <c r="E1077">
        <v>1</v>
      </c>
      <c r="F1077">
        <v>1</v>
      </c>
      <c r="G1077" t="s">
        <v>247</v>
      </c>
      <c r="H1077" t="s">
        <v>247</v>
      </c>
      <c r="I1077">
        <v>0</v>
      </c>
      <c r="J1077">
        <v>0</v>
      </c>
      <c r="K1077">
        <v>80</v>
      </c>
      <c r="L1077">
        <v>80</v>
      </c>
      <c r="M1077">
        <v>0</v>
      </c>
      <c r="N1077">
        <v>0</v>
      </c>
      <c r="O1077">
        <v>64</v>
      </c>
      <c r="P1077">
        <v>64</v>
      </c>
      <c r="Q1077">
        <v>640</v>
      </c>
      <c r="R1077">
        <v>512</v>
      </c>
      <c r="S1077">
        <v>0</v>
      </c>
      <c r="T1077">
        <v>1</v>
      </c>
      <c r="U1077">
        <v>640</v>
      </c>
      <c r="V1077">
        <v>512</v>
      </c>
      <c r="W1077">
        <v>1198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0</v>
      </c>
    </row>
    <row r="1078" spans="1:29">
      <c r="A1078">
        <v>5</v>
      </c>
      <c r="B1078">
        <v>1</v>
      </c>
      <c r="C1078">
        <v>0</v>
      </c>
      <c r="D1078">
        <v>1</v>
      </c>
      <c r="E1078">
        <v>0</v>
      </c>
      <c r="F1078">
        <v>0</v>
      </c>
      <c r="G1078">
        <v>0</v>
      </c>
      <c r="H1078">
        <v>3</v>
      </c>
      <c r="I1078">
        <v>0</v>
      </c>
      <c r="J1078">
        <v>5</v>
      </c>
      <c r="K1078">
        <v>0</v>
      </c>
      <c r="L1078">
        <v>5</v>
      </c>
      <c r="M1078">
        <v>0</v>
      </c>
      <c r="N1078">
        <v>2</v>
      </c>
      <c r="O1078">
        <v>0</v>
      </c>
      <c r="P1078">
        <v>2</v>
      </c>
      <c r="Q1078">
        <v>25</v>
      </c>
      <c r="R1078">
        <v>10</v>
      </c>
      <c r="S1078">
        <v>0</v>
      </c>
      <c r="T1078">
        <v>3</v>
      </c>
      <c r="U1078">
        <v>15</v>
      </c>
      <c r="V1078">
        <v>6</v>
      </c>
      <c r="W1078">
        <v>1199</v>
      </c>
      <c r="X1078">
        <v>0</v>
      </c>
      <c r="Y1078">
        <v>95</v>
      </c>
      <c r="Z1078">
        <v>95</v>
      </c>
      <c r="AA1078">
        <v>0</v>
      </c>
      <c r="AB1078">
        <v>178</v>
      </c>
      <c r="AC1078">
        <v>178</v>
      </c>
    </row>
    <row r="1079" spans="1:29">
      <c r="A1079">
        <v>4</v>
      </c>
      <c r="B1079">
        <v>0</v>
      </c>
      <c r="C1079">
        <v>1</v>
      </c>
      <c r="D1079">
        <v>0</v>
      </c>
      <c r="E1079">
        <v>0</v>
      </c>
      <c r="F1079">
        <v>0</v>
      </c>
      <c r="G1079">
        <v>1</v>
      </c>
      <c r="H1079" t="s">
        <v>247</v>
      </c>
      <c r="I1079">
        <v>25</v>
      </c>
      <c r="J1079">
        <v>0</v>
      </c>
      <c r="K1079">
        <v>0</v>
      </c>
      <c r="L1079">
        <v>25</v>
      </c>
      <c r="M1079">
        <v>58</v>
      </c>
      <c r="N1079">
        <v>0</v>
      </c>
      <c r="O1079">
        <v>0</v>
      </c>
      <c r="P1079">
        <v>58</v>
      </c>
      <c r="Q1079">
        <v>100</v>
      </c>
      <c r="R1079">
        <v>232</v>
      </c>
      <c r="S1079">
        <v>0</v>
      </c>
      <c r="T1079">
        <v>2</v>
      </c>
      <c r="U1079">
        <v>100</v>
      </c>
      <c r="V1079">
        <v>232</v>
      </c>
      <c r="W1079">
        <v>1200</v>
      </c>
      <c r="X1079">
        <v>75</v>
      </c>
      <c r="Y1079">
        <v>0</v>
      </c>
      <c r="Z1079">
        <v>75</v>
      </c>
      <c r="AA1079">
        <v>177</v>
      </c>
      <c r="AB1079">
        <v>0</v>
      </c>
      <c r="AC1079">
        <v>177</v>
      </c>
    </row>
    <row r="1080" spans="1:29">
      <c r="A1080">
        <v>5</v>
      </c>
      <c r="B1080">
        <v>1</v>
      </c>
      <c r="C1080">
        <v>1</v>
      </c>
      <c r="D1080">
        <v>0</v>
      </c>
      <c r="E1080">
        <v>0</v>
      </c>
      <c r="F1080">
        <v>0</v>
      </c>
      <c r="G1080">
        <v>1</v>
      </c>
      <c r="H1080" t="s">
        <v>247</v>
      </c>
      <c r="I1080">
        <v>75</v>
      </c>
      <c r="J1080">
        <v>0</v>
      </c>
      <c r="K1080">
        <v>0</v>
      </c>
      <c r="L1080">
        <v>75</v>
      </c>
      <c r="M1080">
        <v>78</v>
      </c>
      <c r="N1080">
        <v>0</v>
      </c>
      <c r="O1080">
        <v>0</v>
      </c>
      <c r="P1080">
        <v>78</v>
      </c>
      <c r="Q1080">
        <v>375</v>
      </c>
      <c r="R1080">
        <v>390</v>
      </c>
      <c r="S1080">
        <v>1</v>
      </c>
      <c r="T1080">
        <v>2</v>
      </c>
      <c r="U1080">
        <v>375</v>
      </c>
      <c r="V1080">
        <v>390</v>
      </c>
      <c r="W1080">
        <v>1201</v>
      </c>
      <c r="X1080">
        <v>25</v>
      </c>
      <c r="Y1080">
        <v>0</v>
      </c>
      <c r="Z1080">
        <v>25</v>
      </c>
      <c r="AA1080">
        <v>42</v>
      </c>
      <c r="AB1080">
        <v>0</v>
      </c>
      <c r="AC1080">
        <v>42</v>
      </c>
    </row>
    <row r="1081" spans="1:29">
      <c r="A1081">
        <v>2</v>
      </c>
      <c r="B1081">
        <v>0</v>
      </c>
      <c r="C1081">
        <v>0</v>
      </c>
      <c r="D1081">
        <v>0</v>
      </c>
      <c r="E1081">
        <v>1</v>
      </c>
      <c r="F1081">
        <v>1</v>
      </c>
      <c r="G1081" t="s">
        <v>247</v>
      </c>
      <c r="H1081" t="s">
        <v>247</v>
      </c>
      <c r="I1081">
        <v>0</v>
      </c>
      <c r="J1081">
        <v>0</v>
      </c>
      <c r="K1081">
        <v>35</v>
      </c>
      <c r="L1081">
        <v>35</v>
      </c>
      <c r="M1081">
        <v>0</v>
      </c>
      <c r="N1081">
        <v>0</v>
      </c>
      <c r="O1081">
        <v>34</v>
      </c>
      <c r="P1081">
        <v>34</v>
      </c>
      <c r="Q1081">
        <v>70</v>
      </c>
      <c r="R1081">
        <v>68</v>
      </c>
      <c r="S1081">
        <v>1</v>
      </c>
      <c r="T1081">
        <v>1</v>
      </c>
      <c r="U1081">
        <v>70</v>
      </c>
      <c r="V1081">
        <v>68</v>
      </c>
      <c r="W1081">
        <v>1203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</row>
    <row r="1082" spans="1:29">
      <c r="A1082">
        <v>6</v>
      </c>
      <c r="B1082">
        <v>1</v>
      </c>
      <c r="C1082">
        <v>1</v>
      </c>
      <c r="D1082">
        <v>0</v>
      </c>
      <c r="E1082">
        <v>0</v>
      </c>
      <c r="F1082">
        <v>0</v>
      </c>
      <c r="G1082">
        <v>1</v>
      </c>
      <c r="H1082">
        <v>10</v>
      </c>
      <c r="I1082">
        <v>10</v>
      </c>
      <c r="J1082">
        <v>0</v>
      </c>
      <c r="K1082">
        <v>0</v>
      </c>
      <c r="L1082">
        <v>10</v>
      </c>
      <c r="M1082">
        <v>31</v>
      </c>
      <c r="N1082">
        <v>0</v>
      </c>
      <c r="O1082">
        <v>0</v>
      </c>
      <c r="P1082">
        <v>31</v>
      </c>
      <c r="Q1082">
        <v>60</v>
      </c>
      <c r="R1082">
        <v>186</v>
      </c>
      <c r="S1082">
        <v>1</v>
      </c>
      <c r="T1082">
        <v>2</v>
      </c>
      <c r="U1082">
        <v>100</v>
      </c>
      <c r="V1082">
        <v>310</v>
      </c>
      <c r="W1082">
        <v>1204</v>
      </c>
      <c r="X1082">
        <v>90</v>
      </c>
      <c r="Y1082">
        <v>0</v>
      </c>
      <c r="Z1082">
        <v>90</v>
      </c>
      <c r="AA1082">
        <v>271</v>
      </c>
      <c r="AB1082">
        <v>0</v>
      </c>
      <c r="AC1082">
        <v>271</v>
      </c>
    </row>
    <row r="1083" spans="1:29">
      <c r="A1083">
        <v>2</v>
      </c>
      <c r="B1083">
        <v>0</v>
      </c>
      <c r="C1083">
        <v>0</v>
      </c>
      <c r="D1083">
        <v>0</v>
      </c>
      <c r="E1083">
        <v>1</v>
      </c>
      <c r="F1083">
        <v>1</v>
      </c>
      <c r="G1083" t="s">
        <v>247</v>
      </c>
      <c r="H1083" t="s">
        <v>247</v>
      </c>
      <c r="I1083">
        <v>0</v>
      </c>
      <c r="J1083">
        <v>0</v>
      </c>
      <c r="K1083">
        <v>80</v>
      </c>
      <c r="L1083">
        <v>80</v>
      </c>
      <c r="M1083">
        <v>0</v>
      </c>
      <c r="N1083">
        <v>0</v>
      </c>
      <c r="O1083">
        <v>63</v>
      </c>
      <c r="P1083">
        <v>63</v>
      </c>
      <c r="Q1083">
        <v>160</v>
      </c>
      <c r="R1083">
        <v>126</v>
      </c>
      <c r="S1083">
        <v>0</v>
      </c>
      <c r="T1083">
        <v>1</v>
      </c>
      <c r="U1083">
        <v>160</v>
      </c>
      <c r="V1083">
        <v>126</v>
      </c>
      <c r="W1083">
        <v>1207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</row>
    <row r="1084" spans="1:29">
      <c r="A1084">
        <v>9</v>
      </c>
      <c r="B1084">
        <v>1</v>
      </c>
      <c r="C1084">
        <v>0</v>
      </c>
      <c r="D1084">
        <v>0</v>
      </c>
      <c r="E1084">
        <v>1</v>
      </c>
      <c r="F1084">
        <v>1</v>
      </c>
      <c r="G1084" t="s">
        <v>247</v>
      </c>
      <c r="H1084">
        <v>6</v>
      </c>
      <c r="I1084">
        <v>0</v>
      </c>
      <c r="J1084">
        <v>0</v>
      </c>
      <c r="K1084">
        <v>90</v>
      </c>
      <c r="L1084">
        <v>90</v>
      </c>
      <c r="M1084">
        <v>0</v>
      </c>
      <c r="N1084">
        <v>0</v>
      </c>
      <c r="O1084">
        <v>88</v>
      </c>
      <c r="P1084">
        <v>88</v>
      </c>
      <c r="Q1084">
        <v>810</v>
      </c>
      <c r="R1084">
        <v>792</v>
      </c>
      <c r="S1084">
        <v>1</v>
      </c>
      <c r="T1084">
        <v>1</v>
      </c>
      <c r="U1084">
        <v>540</v>
      </c>
      <c r="V1084">
        <v>528</v>
      </c>
      <c r="W1084">
        <v>1208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0</v>
      </c>
    </row>
    <row r="1085" spans="1:29">
      <c r="A1085">
        <v>5</v>
      </c>
      <c r="B1085">
        <v>1</v>
      </c>
      <c r="C1085">
        <v>0</v>
      </c>
      <c r="D1085">
        <v>1</v>
      </c>
      <c r="E1085">
        <v>0</v>
      </c>
      <c r="F1085">
        <v>0</v>
      </c>
      <c r="G1085">
        <v>0</v>
      </c>
      <c r="H1085" t="s">
        <v>247</v>
      </c>
      <c r="I1085">
        <v>0</v>
      </c>
      <c r="J1085">
        <v>10</v>
      </c>
      <c r="K1085">
        <v>0</v>
      </c>
      <c r="L1085">
        <v>10</v>
      </c>
      <c r="M1085">
        <v>0</v>
      </c>
      <c r="N1085">
        <v>20</v>
      </c>
      <c r="O1085">
        <v>0</v>
      </c>
      <c r="P1085">
        <v>20</v>
      </c>
      <c r="Q1085">
        <v>50</v>
      </c>
      <c r="R1085">
        <v>100</v>
      </c>
      <c r="S1085">
        <v>1</v>
      </c>
      <c r="T1085">
        <v>3</v>
      </c>
      <c r="U1085">
        <v>50</v>
      </c>
      <c r="V1085">
        <v>100</v>
      </c>
      <c r="W1085">
        <v>1209</v>
      </c>
      <c r="X1085">
        <v>0</v>
      </c>
      <c r="Y1085">
        <v>90</v>
      </c>
      <c r="Z1085">
        <v>90</v>
      </c>
      <c r="AA1085">
        <v>0</v>
      </c>
      <c r="AB1085">
        <v>158</v>
      </c>
      <c r="AC1085">
        <v>158</v>
      </c>
    </row>
    <row r="1086" spans="1:29">
      <c r="A1086">
        <v>4</v>
      </c>
      <c r="B1086">
        <v>0</v>
      </c>
      <c r="C1086">
        <v>1</v>
      </c>
      <c r="D1086">
        <v>0</v>
      </c>
      <c r="E1086">
        <v>0</v>
      </c>
      <c r="F1086">
        <v>0</v>
      </c>
      <c r="G1086">
        <v>1</v>
      </c>
      <c r="H1086" t="s">
        <v>247</v>
      </c>
      <c r="I1086">
        <v>25</v>
      </c>
      <c r="J1086">
        <v>0</v>
      </c>
      <c r="K1086">
        <v>0</v>
      </c>
      <c r="L1086">
        <v>25</v>
      </c>
      <c r="M1086">
        <v>49</v>
      </c>
      <c r="N1086">
        <v>0</v>
      </c>
      <c r="O1086">
        <v>0</v>
      </c>
      <c r="P1086">
        <v>49</v>
      </c>
      <c r="Q1086">
        <v>100</v>
      </c>
      <c r="R1086">
        <v>196</v>
      </c>
      <c r="S1086">
        <v>1</v>
      </c>
      <c r="T1086">
        <v>2</v>
      </c>
      <c r="U1086">
        <v>100</v>
      </c>
      <c r="V1086">
        <v>196</v>
      </c>
      <c r="W1086">
        <v>1210</v>
      </c>
      <c r="X1086">
        <v>75</v>
      </c>
      <c r="Y1086">
        <v>0</v>
      </c>
      <c r="Z1086">
        <v>75</v>
      </c>
      <c r="AA1086">
        <v>148</v>
      </c>
      <c r="AB1086">
        <v>0</v>
      </c>
      <c r="AC1086">
        <v>148</v>
      </c>
    </row>
    <row r="1087" spans="1:29">
      <c r="A1087">
        <v>2</v>
      </c>
      <c r="B1087">
        <v>0</v>
      </c>
      <c r="C1087">
        <v>1</v>
      </c>
      <c r="D1087">
        <v>0</v>
      </c>
      <c r="E1087">
        <v>0</v>
      </c>
      <c r="F1087">
        <v>0</v>
      </c>
      <c r="G1087">
        <v>1</v>
      </c>
      <c r="H1087" t="s">
        <v>247</v>
      </c>
      <c r="I1087">
        <v>50</v>
      </c>
      <c r="J1087">
        <v>0</v>
      </c>
      <c r="K1087">
        <v>0</v>
      </c>
      <c r="L1087">
        <v>50</v>
      </c>
      <c r="M1087">
        <v>49</v>
      </c>
      <c r="N1087">
        <v>0</v>
      </c>
      <c r="O1087">
        <v>0</v>
      </c>
      <c r="P1087">
        <v>49</v>
      </c>
      <c r="Q1087">
        <v>100</v>
      </c>
      <c r="R1087">
        <v>98</v>
      </c>
      <c r="S1087">
        <v>0</v>
      </c>
      <c r="T1087">
        <v>2</v>
      </c>
      <c r="U1087">
        <v>100</v>
      </c>
      <c r="V1087">
        <v>98</v>
      </c>
      <c r="W1087">
        <v>1211</v>
      </c>
      <c r="X1087">
        <v>50</v>
      </c>
      <c r="Y1087">
        <v>0</v>
      </c>
      <c r="Z1087">
        <v>50</v>
      </c>
      <c r="AA1087">
        <v>49</v>
      </c>
      <c r="AB1087">
        <v>0</v>
      </c>
      <c r="AC1087">
        <v>49</v>
      </c>
    </row>
    <row r="1088" spans="1:29">
      <c r="A1088">
        <v>2</v>
      </c>
      <c r="B1088">
        <v>0</v>
      </c>
      <c r="C1088">
        <v>1</v>
      </c>
      <c r="D1088">
        <v>0</v>
      </c>
      <c r="E1088">
        <v>0</v>
      </c>
      <c r="F1088">
        <v>0</v>
      </c>
      <c r="G1088">
        <v>1</v>
      </c>
      <c r="H1088" t="s">
        <v>247</v>
      </c>
      <c r="I1088">
        <v>15</v>
      </c>
      <c r="J1088">
        <v>0</v>
      </c>
      <c r="K1088">
        <v>0</v>
      </c>
      <c r="L1088">
        <v>15</v>
      </c>
      <c r="M1088">
        <v>25</v>
      </c>
      <c r="N1088">
        <v>0</v>
      </c>
      <c r="O1088">
        <v>0</v>
      </c>
      <c r="P1088">
        <v>25</v>
      </c>
      <c r="Q1088">
        <v>30</v>
      </c>
      <c r="R1088">
        <v>50</v>
      </c>
      <c r="S1088">
        <v>1</v>
      </c>
      <c r="T1088">
        <v>2</v>
      </c>
      <c r="U1088">
        <v>30</v>
      </c>
      <c r="V1088">
        <v>50</v>
      </c>
      <c r="W1088">
        <v>1212</v>
      </c>
      <c r="X1088">
        <v>85</v>
      </c>
      <c r="Y1088">
        <v>0</v>
      </c>
      <c r="Z1088">
        <v>85</v>
      </c>
      <c r="AA1088">
        <v>91</v>
      </c>
      <c r="AB1088">
        <v>0</v>
      </c>
      <c r="AC1088">
        <v>91</v>
      </c>
    </row>
    <row r="1089" spans="1:29">
      <c r="A1089">
        <v>4</v>
      </c>
      <c r="B1089">
        <v>0</v>
      </c>
      <c r="C1089">
        <v>0</v>
      </c>
      <c r="D1089">
        <v>1</v>
      </c>
      <c r="E1089">
        <v>0</v>
      </c>
      <c r="F1089">
        <v>0</v>
      </c>
      <c r="G1089">
        <v>0</v>
      </c>
      <c r="H1089" t="s">
        <v>247</v>
      </c>
      <c r="I1089">
        <v>0</v>
      </c>
      <c r="J1089">
        <v>25</v>
      </c>
      <c r="K1089">
        <v>0</v>
      </c>
      <c r="L1089">
        <v>25</v>
      </c>
      <c r="M1089">
        <v>0</v>
      </c>
      <c r="N1089">
        <v>61</v>
      </c>
      <c r="O1089">
        <v>0</v>
      </c>
      <c r="P1089">
        <v>61</v>
      </c>
      <c r="Q1089">
        <v>100</v>
      </c>
      <c r="R1089">
        <v>244</v>
      </c>
      <c r="S1089">
        <v>0</v>
      </c>
      <c r="T1089">
        <v>3</v>
      </c>
      <c r="U1089">
        <v>100</v>
      </c>
      <c r="V1089">
        <v>244</v>
      </c>
      <c r="W1089">
        <v>1213</v>
      </c>
      <c r="X1089">
        <v>0</v>
      </c>
      <c r="Y1089">
        <v>75</v>
      </c>
      <c r="Z1089">
        <v>75</v>
      </c>
      <c r="AA1089">
        <v>0</v>
      </c>
      <c r="AB1089">
        <v>167</v>
      </c>
      <c r="AC1089">
        <v>167</v>
      </c>
    </row>
    <row r="1090" spans="1:29">
      <c r="A1090">
        <v>5</v>
      </c>
      <c r="B1090">
        <v>1</v>
      </c>
      <c r="C1090">
        <v>0</v>
      </c>
      <c r="D1090">
        <v>1</v>
      </c>
      <c r="E1090">
        <v>0</v>
      </c>
      <c r="F1090">
        <v>0</v>
      </c>
      <c r="G1090">
        <v>0</v>
      </c>
      <c r="H1090">
        <v>4</v>
      </c>
      <c r="I1090">
        <v>0</v>
      </c>
      <c r="J1090">
        <v>20</v>
      </c>
      <c r="K1090">
        <v>0</v>
      </c>
      <c r="L1090">
        <v>20</v>
      </c>
      <c r="M1090">
        <v>0</v>
      </c>
      <c r="N1090">
        <v>68</v>
      </c>
      <c r="O1090">
        <v>0</v>
      </c>
      <c r="P1090">
        <v>68</v>
      </c>
      <c r="Q1090">
        <v>100</v>
      </c>
      <c r="R1090">
        <v>340</v>
      </c>
      <c r="S1090">
        <v>1</v>
      </c>
      <c r="T1090">
        <v>3</v>
      </c>
      <c r="U1090">
        <v>80</v>
      </c>
      <c r="V1090">
        <v>272</v>
      </c>
      <c r="W1090">
        <v>1214</v>
      </c>
      <c r="X1090">
        <v>0</v>
      </c>
      <c r="Y1090">
        <v>80</v>
      </c>
      <c r="Z1090">
        <v>80</v>
      </c>
      <c r="AA1090">
        <v>0</v>
      </c>
      <c r="AB1090">
        <v>274</v>
      </c>
      <c r="AC1090">
        <v>274</v>
      </c>
    </row>
    <row r="1091" spans="1:29">
      <c r="A1091">
        <v>4</v>
      </c>
      <c r="B1091">
        <v>0</v>
      </c>
      <c r="C1091">
        <v>0</v>
      </c>
      <c r="D1091">
        <v>0</v>
      </c>
      <c r="E1091">
        <v>1</v>
      </c>
      <c r="F1091">
        <v>1</v>
      </c>
      <c r="G1091" t="s">
        <v>247</v>
      </c>
      <c r="H1091">
        <v>3</v>
      </c>
      <c r="I1091">
        <v>0</v>
      </c>
      <c r="J1091">
        <v>0</v>
      </c>
      <c r="K1091">
        <v>35</v>
      </c>
      <c r="L1091">
        <v>35</v>
      </c>
      <c r="M1091">
        <v>0</v>
      </c>
      <c r="N1091">
        <v>0</v>
      </c>
      <c r="O1091">
        <v>27</v>
      </c>
      <c r="P1091">
        <v>27</v>
      </c>
      <c r="Q1091">
        <v>140</v>
      </c>
      <c r="R1091">
        <v>108</v>
      </c>
      <c r="S1091">
        <v>0</v>
      </c>
      <c r="T1091">
        <v>1</v>
      </c>
      <c r="U1091">
        <v>105</v>
      </c>
      <c r="V1091">
        <v>81</v>
      </c>
      <c r="W1091">
        <v>1215</v>
      </c>
      <c r="X1091">
        <v>0</v>
      </c>
      <c r="Y1091">
        <v>0</v>
      </c>
      <c r="Z1091">
        <v>0</v>
      </c>
      <c r="AA1091">
        <v>0</v>
      </c>
      <c r="AB1091">
        <v>0</v>
      </c>
      <c r="AC1091">
        <v>0</v>
      </c>
    </row>
    <row r="1092" spans="1:29">
      <c r="A1092">
        <v>4</v>
      </c>
      <c r="B1092">
        <v>0</v>
      </c>
      <c r="C1092">
        <v>0</v>
      </c>
      <c r="D1092">
        <v>1</v>
      </c>
      <c r="E1092">
        <v>0</v>
      </c>
      <c r="F1092">
        <v>0</v>
      </c>
      <c r="G1092">
        <v>0</v>
      </c>
      <c r="H1092" t="s">
        <v>247</v>
      </c>
      <c r="I1092">
        <v>0</v>
      </c>
      <c r="J1092">
        <v>25</v>
      </c>
      <c r="K1092">
        <v>0</v>
      </c>
      <c r="L1092">
        <v>25</v>
      </c>
      <c r="M1092">
        <v>0</v>
      </c>
      <c r="N1092">
        <v>49</v>
      </c>
      <c r="O1092">
        <v>0</v>
      </c>
      <c r="P1092">
        <v>49</v>
      </c>
      <c r="Q1092">
        <v>100</v>
      </c>
      <c r="R1092">
        <v>196</v>
      </c>
      <c r="S1092">
        <v>0</v>
      </c>
      <c r="T1092">
        <v>3</v>
      </c>
      <c r="U1092">
        <v>100</v>
      </c>
      <c r="V1092">
        <v>196</v>
      </c>
      <c r="W1092">
        <v>1216</v>
      </c>
      <c r="X1092">
        <v>0</v>
      </c>
      <c r="Y1092">
        <v>75</v>
      </c>
      <c r="Z1092">
        <v>75</v>
      </c>
      <c r="AA1092">
        <v>0</v>
      </c>
      <c r="AB1092">
        <v>146</v>
      </c>
      <c r="AC1092">
        <v>146</v>
      </c>
    </row>
    <row r="1093" spans="1:29">
      <c r="A1093">
        <v>10</v>
      </c>
      <c r="B1093">
        <v>1</v>
      </c>
      <c r="C1093">
        <v>1</v>
      </c>
      <c r="D1093">
        <v>0</v>
      </c>
      <c r="E1093">
        <v>0</v>
      </c>
      <c r="F1093">
        <v>0</v>
      </c>
      <c r="G1093">
        <v>1</v>
      </c>
      <c r="H1093" t="s">
        <v>247</v>
      </c>
      <c r="I1093">
        <v>30</v>
      </c>
      <c r="J1093">
        <v>0</v>
      </c>
      <c r="K1093">
        <v>0</v>
      </c>
      <c r="L1093">
        <v>30</v>
      </c>
      <c r="M1093">
        <v>71</v>
      </c>
      <c r="N1093">
        <v>0</v>
      </c>
      <c r="O1093">
        <v>0</v>
      </c>
      <c r="P1093">
        <v>71</v>
      </c>
      <c r="Q1093">
        <v>300</v>
      </c>
      <c r="R1093">
        <v>710</v>
      </c>
      <c r="S1093">
        <v>0</v>
      </c>
      <c r="T1093">
        <v>2</v>
      </c>
      <c r="U1093">
        <v>300</v>
      </c>
      <c r="V1093">
        <v>710</v>
      </c>
      <c r="W1093">
        <v>1217</v>
      </c>
      <c r="X1093">
        <v>70</v>
      </c>
      <c r="Y1093">
        <v>0</v>
      </c>
      <c r="Z1093">
        <v>70</v>
      </c>
      <c r="AA1093">
        <v>400</v>
      </c>
      <c r="AB1093">
        <v>0</v>
      </c>
      <c r="AC1093">
        <v>400</v>
      </c>
    </row>
    <row r="1094" spans="1:29">
      <c r="A1094">
        <v>2</v>
      </c>
      <c r="B1094">
        <v>0</v>
      </c>
      <c r="C1094">
        <v>1</v>
      </c>
      <c r="D1094">
        <v>0</v>
      </c>
      <c r="E1094">
        <v>0</v>
      </c>
      <c r="F1094">
        <v>0</v>
      </c>
      <c r="G1094">
        <v>1</v>
      </c>
      <c r="H1094" t="s">
        <v>247</v>
      </c>
      <c r="I1094">
        <v>100</v>
      </c>
      <c r="J1094">
        <v>0</v>
      </c>
      <c r="K1094">
        <v>0</v>
      </c>
      <c r="L1094">
        <v>100</v>
      </c>
      <c r="M1094">
        <v>28</v>
      </c>
      <c r="N1094">
        <v>0</v>
      </c>
      <c r="O1094">
        <v>0</v>
      </c>
      <c r="P1094">
        <v>28</v>
      </c>
      <c r="Q1094">
        <v>200</v>
      </c>
      <c r="R1094">
        <v>56</v>
      </c>
      <c r="S1094">
        <v>1</v>
      </c>
      <c r="T1094">
        <v>2</v>
      </c>
      <c r="U1094">
        <v>200</v>
      </c>
      <c r="V1094">
        <v>56</v>
      </c>
      <c r="W1094">
        <v>1218</v>
      </c>
      <c r="X1094">
        <v>0</v>
      </c>
      <c r="Y1094">
        <v>0</v>
      </c>
      <c r="Z1094">
        <v>0</v>
      </c>
      <c r="AA1094">
        <v>62</v>
      </c>
      <c r="AB1094">
        <v>0</v>
      </c>
      <c r="AC1094">
        <v>62</v>
      </c>
    </row>
    <row r="1095" spans="1:29">
      <c r="A1095">
        <v>6</v>
      </c>
      <c r="B1095">
        <v>1</v>
      </c>
      <c r="C1095">
        <v>0</v>
      </c>
      <c r="D1095">
        <v>0</v>
      </c>
      <c r="E1095">
        <v>1</v>
      </c>
      <c r="F1095">
        <v>1</v>
      </c>
      <c r="G1095" t="s">
        <v>247</v>
      </c>
      <c r="H1095" t="s">
        <v>247</v>
      </c>
      <c r="I1095">
        <v>0</v>
      </c>
      <c r="J1095">
        <v>0</v>
      </c>
      <c r="K1095">
        <v>15</v>
      </c>
      <c r="L1095">
        <v>15</v>
      </c>
      <c r="M1095">
        <v>0</v>
      </c>
      <c r="N1095">
        <v>0</v>
      </c>
      <c r="O1095">
        <v>15</v>
      </c>
      <c r="P1095">
        <v>15</v>
      </c>
      <c r="Q1095">
        <v>90</v>
      </c>
      <c r="R1095">
        <v>90</v>
      </c>
      <c r="S1095">
        <v>1</v>
      </c>
      <c r="T1095">
        <v>1</v>
      </c>
      <c r="U1095">
        <v>90</v>
      </c>
      <c r="V1095">
        <v>90</v>
      </c>
      <c r="W1095">
        <v>1219</v>
      </c>
      <c r="X1095">
        <v>0</v>
      </c>
      <c r="Y1095">
        <v>0</v>
      </c>
      <c r="Z1095">
        <v>0</v>
      </c>
      <c r="AA1095">
        <v>0</v>
      </c>
      <c r="AB1095">
        <v>0</v>
      </c>
      <c r="AC1095">
        <v>0</v>
      </c>
    </row>
    <row r="1096" spans="1:29">
      <c r="A1096">
        <v>7</v>
      </c>
      <c r="B1096">
        <v>1</v>
      </c>
      <c r="C1096">
        <v>0</v>
      </c>
      <c r="D1096">
        <v>0</v>
      </c>
      <c r="E1096">
        <v>1</v>
      </c>
      <c r="F1096">
        <v>1</v>
      </c>
      <c r="G1096" t="s">
        <v>247</v>
      </c>
      <c r="H1096" t="s">
        <v>247</v>
      </c>
      <c r="I1096">
        <v>0</v>
      </c>
      <c r="J1096">
        <v>0</v>
      </c>
      <c r="K1096">
        <v>30</v>
      </c>
      <c r="L1096">
        <v>30</v>
      </c>
      <c r="M1096">
        <v>0</v>
      </c>
      <c r="N1096">
        <v>0</v>
      </c>
      <c r="O1096">
        <v>67</v>
      </c>
      <c r="P1096">
        <v>67</v>
      </c>
      <c r="Q1096">
        <v>210</v>
      </c>
      <c r="R1096">
        <v>469</v>
      </c>
      <c r="S1096">
        <v>1</v>
      </c>
      <c r="T1096">
        <v>1</v>
      </c>
      <c r="U1096">
        <v>210</v>
      </c>
      <c r="V1096">
        <v>469</v>
      </c>
      <c r="W1096">
        <v>1220</v>
      </c>
      <c r="X1096">
        <v>0</v>
      </c>
      <c r="Y1096">
        <v>0</v>
      </c>
      <c r="Z1096">
        <v>0</v>
      </c>
      <c r="AA1096">
        <v>0</v>
      </c>
      <c r="AB1096">
        <v>0</v>
      </c>
      <c r="AC1096">
        <v>0</v>
      </c>
    </row>
    <row r="1097" spans="1:29">
      <c r="A1097">
        <v>3</v>
      </c>
      <c r="B1097">
        <v>0</v>
      </c>
      <c r="C1097">
        <v>0</v>
      </c>
      <c r="D1097">
        <v>1</v>
      </c>
      <c r="E1097">
        <v>0</v>
      </c>
      <c r="F1097">
        <v>0</v>
      </c>
      <c r="G1097">
        <v>0</v>
      </c>
      <c r="H1097" t="s">
        <v>247</v>
      </c>
      <c r="I1097">
        <v>0</v>
      </c>
      <c r="J1097">
        <v>35</v>
      </c>
      <c r="K1097">
        <v>0</v>
      </c>
      <c r="L1097">
        <v>35</v>
      </c>
      <c r="M1097">
        <v>0</v>
      </c>
      <c r="N1097">
        <v>55</v>
      </c>
      <c r="O1097">
        <v>0</v>
      </c>
      <c r="P1097">
        <v>55</v>
      </c>
      <c r="Q1097">
        <v>105</v>
      </c>
      <c r="R1097">
        <v>165</v>
      </c>
      <c r="S1097">
        <v>0</v>
      </c>
      <c r="T1097">
        <v>3</v>
      </c>
      <c r="U1097">
        <v>105</v>
      </c>
      <c r="V1097">
        <v>165</v>
      </c>
      <c r="W1097">
        <v>1222</v>
      </c>
      <c r="X1097">
        <v>0</v>
      </c>
      <c r="Y1097">
        <v>65</v>
      </c>
      <c r="Z1097">
        <v>65</v>
      </c>
      <c r="AA1097">
        <v>0</v>
      </c>
      <c r="AB1097">
        <v>81</v>
      </c>
      <c r="AC1097">
        <v>81</v>
      </c>
    </row>
    <row r="1098" spans="1:29">
      <c r="A1098">
        <v>4</v>
      </c>
      <c r="B1098">
        <v>0</v>
      </c>
      <c r="C1098">
        <v>0</v>
      </c>
      <c r="D1098">
        <v>0</v>
      </c>
      <c r="E1098">
        <v>1</v>
      </c>
      <c r="F1098">
        <v>1</v>
      </c>
      <c r="G1098" t="s">
        <v>247</v>
      </c>
      <c r="H1098" t="s">
        <v>247</v>
      </c>
      <c r="I1098">
        <v>0</v>
      </c>
      <c r="J1098">
        <v>0</v>
      </c>
      <c r="K1098">
        <v>22</v>
      </c>
      <c r="L1098">
        <v>22</v>
      </c>
      <c r="M1098">
        <v>0</v>
      </c>
      <c r="N1098">
        <v>0</v>
      </c>
      <c r="O1098">
        <v>13</v>
      </c>
      <c r="P1098">
        <v>13</v>
      </c>
      <c r="Q1098">
        <v>88</v>
      </c>
      <c r="R1098">
        <v>52</v>
      </c>
      <c r="S1098">
        <v>0</v>
      </c>
      <c r="T1098">
        <v>1</v>
      </c>
      <c r="U1098">
        <v>88</v>
      </c>
      <c r="V1098">
        <v>52</v>
      </c>
      <c r="W1098">
        <v>1224</v>
      </c>
      <c r="X1098">
        <v>0</v>
      </c>
      <c r="Y1098">
        <v>0</v>
      </c>
      <c r="Z1098">
        <v>0</v>
      </c>
      <c r="AA1098">
        <v>0</v>
      </c>
      <c r="AB1098">
        <v>0</v>
      </c>
      <c r="AC1098">
        <v>0</v>
      </c>
    </row>
    <row r="1099" spans="1:29">
      <c r="A1099">
        <v>3</v>
      </c>
      <c r="B1099">
        <v>0</v>
      </c>
      <c r="C1099">
        <v>0</v>
      </c>
      <c r="D1099">
        <v>0</v>
      </c>
      <c r="E1099">
        <v>1</v>
      </c>
      <c r="F1099">
        <v>1</v>
      </c>
      <c r="G1099" t="s">
        <v>247</v>
      </c>
      <c r="H1099" t="s">
        <v>247</v>
      </c>
      <c r="I1099">
        <v>0</v>
      </c>
      <c r="J1099">
        <v>0</v>
      </c>
      <c r="K1099">
        <v>10</v>
      </c>
      <c r="L1099">
        <v>10</v>
      </c>
      <c r="M1099">
        <v>0</v>
      </c>
      <c r="N1099">
        <v>0</v>
      </c>
      <c r="O1099">
        <v>0</v>
      </c>
      <c r="P1099">
        <v>0</v>
      </c>
      <c r="Q1099">
        <v>30</v>
      </c>
      <c r="R1099">
        <v>0</v>
      </c>
      <c r="S1099">
        <v>0</v>
      </c>
      <c r="T1099">
        <v>1</v>
      </c>
      <c r="U1099">
        <v>30</v>
      </c>
      <c r="V1099">
        <v>0</v>
      </c>
      <c r="W1099">
        <v>1225</v>
      </c>
      <c r="X1099">
        <v>0</v>
      </c>
      <c r="Y1099">
        <v>0</v>
      </c>
      <c r="Z1099">
        <v>0</v>
      </c>
      <c r="AA1099">
        <v>0</v>
      </c>
      <c r="AB1099">
        <v>0</v>
      </c>
      <c r="AC1099">
        <v>0</v>
      </c>
    </row>
    <row r="1100" spans="1:29">
      <c r="A1100">
        <v>4</v>
      </c>
      <c r="B1100">
        <v>0</v>
      </c>
      <c r="C1100">
        <v>0</v>
      </c>
      <c r="D1100">
        <v>1</v>
      </c>
      <c r="E1100">
        <v>0</v>
      </c>
      <c r="F1100">
        <v>0</v>
      </c>
      <c r="G1100">
        <v>0</v>
      </c>
      <c r="H1100" t="s">
        <v>247</v>
      </c>
      <c r="I1100">
        <v>0</v>
      </c>
      <c r="J1100">
        <v>20</v>
      </c>
      <c r="K1100">
        <v>0</v>
      </c>
      <c r="L1100">
        <v>20</v>
      </c>
      <c r="M1100">
        <v>0</v>
      </c>
      <c r="N1100">
        <v>48</v>
      </c>
      <c r="O1100">
        <v>0</v>
      </c>
      <c r="P1100">
        <v>48</v>
      </c>
      <c r="Q1100">
        <v>80</v>
      </c>
      <c r="R1100">
        <v>192</v>
      </c>
      <c r="S1100">
        <v>1</v>
      </c>
      <c r="T1100">
        <v>3</v>
      </c>
      <c r="U1100">
        <v>80</v>
      </c>
      <c r="V1100">
        <v>192</v>
      </c>
      <c r="W1100">
        <v>1226</v>
      </c>
      <c r="X1100">
        <v>0</v>
      </c>
      <c r="Y1100">
        <v>80</v>
      </c>
      <c r="Z1100">
        <v>80</v>
      </c>
      <c r="AA1100">
        <v>0</v>
      </c>
      <c r="AB1100">
        <v>150</v>
      </c>
      <c r="AC1100">
        <v>150</v>
      </c>
    </row>
    <row r="1101" spans="1:29">
      <c r="A1101">
        <v>3</v>
      </c>
      <c r="B1101">
        <v>0</v>
      </c>
      <c r="C1101">
        <v>0</v>
      </c>
      <c r="D1101">
        <v>0</v>
      </c>
      <c r="E1101">
        <v>1</v>
      </c>
      <c r="F1101">
        <v>1</v>
      </c>
      <c r="G1101" t="s">
        <v>247</v>
      </c>
      <c r="H1101" t="s">
        <v>247</v>
      </c>
      <c r="I1101">
        <v>0</v>
      </c>
      <c r="J1101">
        <v>0</v>
      </c>
      <c r="K1101">
        <v>30</v>
      </c>
      <c r="L1101">
        <v>30</v>
      </c>
      <c r="M1101">
        <v>0</v>
      </c>
      <c r="N1101">
        <v>0</v>
      </c>
      <c r="O1101">
        <v>33</v>
      </c>
      <c r="P1101">
        <v>33</v>
      </c>
      <c r="Q1101">
        <v>90</v>
      </c>
      <c r="R1101">
        <v>99</v>
      </c>
      <c r="S1101">
        <v>1</v>
      </c>
      <c r="T1101">
        <v>1</v>
      </c>
      <c r="U1101">
        <v>90</v>
      </c>
      <c r="V1101">
        <v>99</v>
      </c>
      <c r="W1101">
        <v>1227</v>
      </c>
      <c r="X1101">
        <v>0</v>
      </c>
      <c r="Y1101">
        <v>0</v>
      </c>
      <c r="Z1101">
        <v>0</v>
      </c>
      <c r="AA1101">
        <v>0</v>
      </c>
      <c r="AB1101">
        <v>0</v>
      </c>
      <c r="AC1101">
        <v>0</v>
      </c>
    </row>
    <row r="1102" spans="1:29">
      <c r="A1102">
        <v>5</v>
      </c>
      <c r="B1102">
        <v>1</v>
      </c>
      <c r="C1102">
        <v>0</v>
      </c>
      <c r="D1102">
        <v>1</v>
      </c>
      <c r="E1102">
        <v>0</v>
      </c>
      <c r="F1102">
        <v>0</v>
      </c>
      <c r="G1102">
        <v>0</v>
      </c>
      <c r="H1102" t="s">
        <v>247</v>
      </c>
      <c r="I1102">
        <v>0</v>
      </c>
      <c r="J1102">
        <v>20</v>
      </c>
      <c r="K1102">
        <v>0</v>
      </c>
      <c r="L1102">
        <v>20</v>
      </c>
      <c r="M1102">
        <v>0</v>
      </c>
      <c r="N1102">
        <v>65</v>
      </c>
      <c r="O1102">
        <v>0</v>
      </c>
      <c r="P1102">
        <v>65</v>
      </c>
      <c r="Q1102">
        <v>100</v>
      </c>
      <c r="R1102">
        <v>325</v>
      </c>
      <c r="S1102">
        <v>1</v>
      </c>
      <c r="T1102">
        <v>3</v>
      </c>
      <c r="U1102">
        <v>100</v>
      </c>
      <c r="V1102">
        <v>325</v>
      </c>
      <c r="W1102">
        <v>1228</v>
      </c>
      <c r="X1102">
        <v>0</v>
      </c>
      <c r="Y1102">
        <v>80</v>
      </c>
      <c r="Z1102">
        <v>80</v>
      </c>
      <c r="AA1102">
        <v>0</v>
      </c>
      <c r="AB1102">
        <v>245</v>
      </c>
      <c r="AC1102">
        <v>245</v>
      </c>
    </row>
    <row r="1103" spans="1:29">
      <c r="A1103">
        <v>5</v>
      </c>
      <c r="B1103">
        <v>1</v>
      </c>
      <c r="C1103">
        <v>1</v>
      </c>
      <c r="D1103">
        <v>0</v>
      </c>
      <c r="E1103">
        <v>0</v>
      </c>
      <c r="F1103">
        <v>0</v>
      </c>
      <c r="G1103">
        <v>1</v>
      </c>
      <c r="H1103">
        <v>3</v>
      </c>
      <c r="I1103">
        <v>15</v>
      </c>
      <c r="J1103">
        <v>0</v>
      </c>
      <c r="K1103">
        <v>0</v>
      </c>
      <c r="L1103">
        <v>15</v>
      </c>
      <c r="M1103">
        <v>67</v>
      </c>
      <c r="N1103">
        <v>0</v>
      </c>
      <c r="O1103">
        <v>0</v>
      </c>
      <c r="P1103">
        <v>67</v>
      </c>
      <c r="Q1103">
        <v>75</v>
      </c>
      <c r="R1103">
        <v>335</v>
      </c>
      <c r="S1103">
        <v>1</v>
      </c>
      <c r="T1103">
        <v>2</v>
      </c>
      <c r="U1103">
        <v>45</v>
      </c>
      <c r="V1103">
        <v>201</v>
      </c>
      <c r="W1103">
        <v>1230</v>
      </c>
      <c r="X1103">
        <v>85</v>
      </c>
      <c r="Y1103">
        <v>0</v>
      </c>
      <c r="Z1103">
        <v>85</v>
      </c>
      <c r="AA1103">
        <v>187</v>
      </c>
      <c r="AB1103">
        <v>0</v>
      </c>
      <c r="AC1103">
        <v>187</v>
      </c>
    </row>
    <row r="1104" spans="1:29">
      <c r="A1104">
        <v>3</v>
      </c>
      <c r="B1104">
        <v>0</v>
      </c>
      <c r="C1104">
        <v>0</v>
      </c>
      <c r="D1104">
        <v>0</v>
      </c>
      <c r="E1104">
        <v>1</v>
      </c>
      <c r="F1104">
        <v>1</v>
      </c>
      <c r="G1104" t="s">
        <v>247</v>
      </c>
      <c r="H1104">
        <v>3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9</v>
      </c>
      <c r="P1104">
        <v>9</v>
      </c>
      <c r="Q1104">
        <v>0</v>
      </c>
      <c r="R1104">
        <v>27</v>
      </c>
      <c r="S1104">
        <v>0</v>
      </c>
      <c r="T1104">
        <v>1</v>
      </c>
      <c r="U1104">
        <v>0</v>
      </c>
      <c r="V1104">
        <v>27</v>
      </c>
      <c r="W1104">
        <v>1231</v>
      </c>
      <c r="X1104">
        <v>0</v>
      </c>
      <c r="Y1104">
        <v>0</v>
      </c>
      <c r="Z1104">
        <v>0</v>
      </c>
      <c r="AA1104">
        <v>0</v>
      </c>
      <c r="AB1104">
        <v>0</v>
      </c>
      <c r="AC1104">
        <v>0</v>
      </c>
    </row>
    <row r="1105" spans="1:29">
      <c r="A1105">
        <v>5</v>
      </c>
      <c r="B1105">
        <v>1</v>
      </c>
      <c r="C1105">
        <v>0</v>
      </c>
      <c r="D1105">
        <v>0</v>
      </c>
      <c r="E1105">
        <v>1</v>
      </c>
      <c r="F1105">
        <v>1</v>
      </c>
      <c r="G1105" t="s">
        <v>247</v>
      </c>
      <c r="H1105" t="s">
        <v>247</v>
      </c>
      <c r="I1105">
        <v>0</v>
      </c>
      <c r="J1105">
        <v>0</v>
      </c>
      <c r="K1105">
        <v>50</v>
      </c>
      <c r="L1105">
        <v>50</v>
      </c>
      <c r="M1105">
        <v>0</v>
      </c>
      <c r="N1105">
        <v>0</v>
      </c>
      <c r="O1105">
        <v>55</v>
      </c>
      <c r="P1105">
        <v>55</v>
      </c>
      <c r="Q1105">
        <v>250</v>
      </c>
      <c r="R1105">
        <v>275</v>
      </c>
      <c r="S1105">
        <v>0</v>
      </c>
      <c r="T1105">
        <v>1</v>
      </c>
      <c r="U1105">
        <v>250</v>
      </c>
      <c r="V1105">
        <v>275</v>
      </c>
      <c r="W1105">
        <v>1232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0</v>
      </c>
    </row>
    <row r="1106" spans="1:29">
      <c r="A1106">
        <v>6</v>
      </c>
      <c r="B1106">
        <v>1</v>
      </c>
      <c r="C1106">
        <v>1</v>
      </c>
      <c r="D1106">
        <v>0</v>
      </c>
      <c r="E1106">
        <v>0</v>
      </c>
      <c r="F1106">
        <v>0</v>
      </c>
      <c r="G1106">
        <v>1</v>
      </c>
      <c r="H1106">
        <v>8</v>
      </c>
      <c r="I1106">
        <v>20</v>
      </c>
      <c r="J1106">
        <v>0</v>
      </c>
      <c r="K1106">
        <v>0</v>
      </c>
      <c r="L1106">
        <v>20</v>
      </c>
      <c r="M1106">
        <v>54</v>
      </c>
      <c r="N1106">
        <v>0</v>
      </c>
      <c r="O1106">
        <v>0</v>
      </c>
      <c r="P1106">
        <v>54</v>
      </c>
      <c r="Q1106">
        <v>120</v>
      </c>
      <c r="R1106">
        <v>324</v>
      </c>
      <c r="S1106">
        <v>0</v>
      </c>
      <c r="T1106">
        <v>2</v>
      </c>
      <c r="U1106">
        <v>160</v>
      </c>
      <c r="V1106">
        <v>432</v>
      </c>
      <c r="W1106">
        <v>1234</v>
      </c>
      <c r="X1106">
        <v>80</v>
      </c>
      <c r="Y1106">
        <v>0</v>
      </c>
      <c r="Z1106">
        <v>80</v>
      </c>
      <c r="AA1106">
        <v>193</v>
      </c>
      <c r="AB1106">
        <v>0</v>
      </c>
      <c r="AC1106">
        <v>193</v>
      </c>
    </row>
    <row r="1107" spans="1:29">
      <c r="A1107">
        <v>3</v>
      </c>
      <c r="B1107">
        <v>0</v>
      </c>
      <c r="C1107">
        <v>0</v>
      </c>
      <c r="D1107">
        <v>0</v>
      </c>
      <c r="E1107">
        <v>1</v>
      </c>
      <c r="F1107">
        <v>1</v>
      </c>
      <c r="G1107" t="s">
        <v>247</v>
      </c>
      <c r="H1107" t="s">
        <v>247</v>
      </c>
      <c r="I1107">
        <v>0</v>
      </c>
      <c r="J1107">
        <v>0</v>
      </c>
      <c r="K1107">
        <v>35</v>
      </c>
      <c r="L1107">
        <v>35</v>
      </c>
      <c r="M1107">
        <v>0</v>
      </c>
      <c r="N1107">
        <v>0</v>
      </c>
      <c r="O1107">
        <v>38</v>
      </c>
      <c r="P1107">
        <v>38</v>
      </c>
      <c r="Q1107">
        <v>105</v>
      </c>
      <c r="R1107">
        <v>114</v>
      </c>
      <c r="S1107">
        <v>1</v>
      </c>
      <c r="T1107">
        <v>1</v>
      </c>
      <c r="U1107">
        <v>105</v>
      </c>
      <c r="V1107">
        <v>114</v>
      </c>
      <c r="W1107">
        <v>1235</v>
      </c>
      <c r="X1107">
        <v>0</v>
      </c>
      <c r="Y1107">
        <v>0</v>
      </c>
      <c r="Z1107">
        <v>0</v>
      </c>
      <c r="AA1107">
        <v>0</v>
      </c>
      <c r="AB1107">
        <v>0</v>
      </c>
      <c r="AC1107">
        <v>0</v>
      </c>
    </row>
    <row r="1108" spans="1:29">
      <c r="A1108">
        <v>4</v>
      </c>
      <c r="B1108">
        <v>0</v>
      </c>
      <c r="C1108">
        <v>0</v>
      </c>
      <c r="D1108">
        <v>1</v>
      </c>
      <c r="E1108">
        <v>0</v>
      </c>
      <c r="F1108">
        <v>0</v>
      </c>
      <c r="G1108">
        <v>0</v>
      </c>
      <c r="H1108" t="s">
        <v>247</v>
      </c>
      <c r="I1108">
        <v>0</v>
      </c>
      <c r="J1108">
        <v>20</v>
      </c>
      <c r="K1108">
        <v>0</v>
      </c>
      <c r="L1108">
        <v>20</v>
      </c>
      <c r="M1108">
        <v>0</v>
      </c>
      <c r="N1108">
        <v>83</v>
      </c>
      <c r="O1108">
        <v>0</v>
      </c>
      <c r="P1108">
        <v>83</v>
      </c>
      <c r="Q1108">
        <v>80</v>
      </c>
      <c r="R1108">
        <v>332</v>
      </c>
      <c r="S1108">
        <v>0</v>
      </c>
      <c r="T1108">
        <v>3</v>
      </c>
      <c r="U1108">
        <v>80</v>
      </c>
      <c r="V1108">
        <v>332</v>
      </c>
      <c r="W1108">
        <v>1236</v>
      </c>
      <c r="X1108">
        <v>0</v>
      </c>
      <c r="Y1108">
        <v>80</v>
      </c>
      <c r="Z1108">
        <v>80</v>
      </c>
      <c r="AA1108">
        <v>0</v>
      </c>
      <c r="AB1108">
        <v>256</v>
      </c>
      <c r="AC1108">
        <v>256</v>
      </c>
    </row>
    <row r="1109" spans="1:29">
      <c r="A1109">
        <v>7</v>
      </c>
      <c r="B1109">
        <v>1</v>
      </c>
      <c r="C1109">
        <v>0</v>
      </c>
      <c r="D1109">
        <v>0</v>
      </c>
      <c r="E1109">
        <v>1</v>
      </c>
      <c r="F1109">
        <v>1</v>
      </c>
      <c r="G1109" t="s">
        <v>247</v>
      </c>
      <c r="H1109" t="s">
        <v>247</v>
      </c>
      <c r="I1109">
        <v>0</v>
      </c>
      <c r="J1109">
        <v>0</v>
      </c>
      <c r="K1109">
        <v>15</v>
      </c>
      <c r="L1109">
        <v>15</v>
      </c>
      <c r="M1109">
        <v>0</v>
      </c>
      <c r="N1109">
        <v>0</v>
      </c>
      <c r="O1109">
        <v>12</v>
      </c>
      <c r="P1109">
        <v>12</v>
      </c>
      <c r="Q1109">
        <v>105</v>
      </c>
      <c r="R1109">
        <v>84</v>
      </c>
      <c r="S1109">
        <v>1</v>
      </c>
      <c r="T1109">
        <v>1</v>
      </c>
      <c r="U1109">
        <v>105</v>
      </c>
      <c r="V1109">
        <v>84</v>
      </c>
      <c r="W1109">
        <v>1237</v>
      </c>
      <c r="X1109">
        <v>0</v>
      </c>
      <c r="Y1109">
        <v>0</v>
      </c>
      <c r="Z1109">
        <v>0</v>
      </c>
      <c r="AA1109">
        <v>0</v>
      </c>
      <c r="AB1109">
        <v>0</v>
      </c>
      <c r="AC1109">
        <v>0</v>
      </c>
    </row>
    <row r="1110" spans="1:29">
      <c r="A1110">
        <v>8</v>
      </c>
      <c r="B1110">
        <v>1</v>
      </c>
      <c r="C1110">
        <v>1</v>
      </c>
      <c r="D1110">
        <v>0</v>
      </c>
      <c r="E1110">
        <v>0</v>
      </c>
      <c r="F1110">
        <v>0</v>
      </c>
      <c r="G1110">
        <v>1</v>
      </c>
      <c r="H1110">
        <v>9</v>
      </c>
      <c r="I1110">
        <v>10</v>
      </c>
      <c r="J1110">
        <v>0</v>
      </c>
      <c r="K1110">
        <v>0</v>
      </c>
      <c r="L1110">
        <v>10</v>
      </c>
      <c r="M1110">
        <v>20</v>
      </c>
      <c r="N1110">
        <v>0</v>
      </c>
      <c r="O1110">
        <v>0</v>
      </c>
      <c r="P1110">
        <v>20</v>
      </c>
      <c r="Q1110">
        <v>80</v>
      </c>
      <c r="R1110">
        <v>160</v>
      </c>
      <c r="S1110">
        <v>1</v>
      </c>
      <c r="T1110">
        <v>2</v>
      </c>
      <c r="U1110">
        <v>90</v>
      </c>
      <c r="V1110">
        <v>180</v>
      </c>
      <c r="W1110">
        <v>1238</v>
      </c>
      <c r="X1110">
        <v>90</v>
      </c>
      <c r="Y1110">
        <v>0</v>
      </c>
      <c r="Z1110">
        <v>90</v>
      </c>
      <c r="AA1110">
        <v>142</v>
      </c>
      <c r="AB1110">
        <v>0</v>
      </c>
      <c r="AC1110">
        <v>142</v>
      </c>
    </row>
    <row r="1111" spans="1:29">
      <c r="A1111">
        <v>3</v>
      </c>
      <c r="B1111">
        <v>0</v>
      </c>
      <c r="C1111">
        <v>0</v>
      </c>
      <c r="D1111">
        <v>0</v>
      </c>
      <c r="E1111">
        <v>1</v>
      </c>
      <c r="F1111">
        <v>1</v>
      </c>
      <c r="G1111" t="s">
        <v>247</v>
      </c>
      <c r="H1111" t="s">
        <v>247</v>
      </c>
      <c r="I1111">
        <v>0</v>
      </c>
      <c r="J1111">
        <v>0</v>
      </c>
      <c r="K1111">
        <v>80</v>
      </c>
      <c r="L1111">
        <v>80</v>
      </c>
      <c r="M1111">
        <v>0</v>
      </c>
      <c r="N1111">
        <v>0</v>
      </c>
      <c r="O1111">
        <v>88</v>
      </c>
      <c r="P1111">
        <v>88</v>
      </c>
      <c r="Q1111">
        <v>240</v>
      </c>
      <c r="R1111">
        <v>264</v>
      </c>
      <c r="S1111">
        <v>1</v>
      </c>
      <c r="T1111">
        <v>1</v>
      </c>
      <c r="U1111">
        <v>240</v>
      </c>
      <c r="V1111">
        <v>264</v>
      </c>
      <c r="W1111">
        <v>1239</v>
      </c>
      <c r="X1111">
        <v>0</v>
      </c>
      <c r="Y1111">
        <v>0</v>
      </c>
      <c r="Z1111">
        <v>0</v>
      </c>
      <c r="AA1111">
        <v>0</v>
      </c>
      <c r="AB1111">
        <v>0</v>
      </c>
      <c r="AC1111">
        <v>0</v>
      </c>
    </row>
    <row r="1112" spans="1:29">
      <c r="A1112">
        <v>2</v>
      </c>
      <c r="B1112">
        <v>0</v>
      </c>
      <c r="C1112">
        <v>0</v>
      </c>
      <c r="D1112">
        <v>1</v>
      </c>
      <c r="E1112">
        <v>0</v>
      </c>
      <c r="F1112">
        <v>0</v>
      </c>
      <c r="G1112">
        <v>0</v>
      </c>
      <c r="H1112">
        <v>2</v>
      </c>
      <c r="I1112">
        <v>0</v>
      </c>
      <c r="J1112">
        <v>50</v>
      </c>
      <c r="K1112">
        <v>0</v>
      </c>
      <c r="L1112">
        <v>50</v>
      </c>
      <c r="M1112">
        <v>0</v>
      </c>
      <c r="N1112">
        <v>59</v>
      </c>
      <c r="O1112">
        <v>0</v>
      </c>
      <c r="P1112">
        <v>59</v>
      </c>
      <c r="Q1112">
        <v>100</v>
      </c>
      <c r="R1112">
        <v>118</v>
      </c>
      <c r="S1112">
        <v>0</v>
      </c>
      <c r="T1112">
        <v>3</v>
      </c>
      <c r="U1112">
        <v>100</v>
      </c>
      <c r="V1112">
        <v>118</v>
      </c>
      <c r="W1112">
        <v>1240</v>
      </c>
      <c r="X1112">
        <v>0</v>
      </c>
      <c r="Y1112">
        <v>50</v>
      </c>
      <c r="Z1112">
        <v>50</v>
      </c>
      <c r="AA1112">
        <v>0</v>
      </c>
      <c r="AB1112">
        <v>58</v>
      </c>
      <c r="AC1112">
        <v>58</v>
      </c>
    </row>
    <row r="1113" spans="1:29">
      <c r="A1113">
        <v>10</v>
      </c>
      <c r="B1113">
        <v>1</v>
      </c>
      <c r="C1113">
        <v>0</v>
      </c>
      <c r="D1113">
        <v>0</v>
      </c>
      <c r="E1113">
        <v>1</v>
      </c>
      <c r="F1113">
        <v>1</v>
      </c>
      <c r="G1113" t="s">
        <v>247</v>
      </c>
      <c r="H1113">
        <v>5</v>
      </c>
      <c r="I1113">
        <v>0</v>
      </c>
      <c r="J1113">
        <v>0</v>
      </c>
      <c r="K1113">
        <v>50</v>
      </c>
      <c r="L1113">
        <v>50</v>
      </c>
      <c r="M1113">
        <v>0</v>
      </c>
      <c r="N1113">
        <v>0</v>
      </c>
      <c r="O1113">
        <v>55</v>
      </c>
      <c r="P1113">
        <v>55</v>
      </c>
      <c r="Q1113">
        <v>500</v>
      </c>
      <c r="R1113">
        <v>550</v>
      </c>
      <c r="S1113">
        <v>1</v>
      </c>
      <c r="T1113">
        <v>1</v>
      </c>
      <c r="U1113">
        <v>250</v>
      </c>
      <c r="V1113">
        <v>275</v>
      </c>
      <c r="W1113">
        <v>1241</v>
      </c>
      <c r="X1113">
        <v>0</v>
      </c>
      <c r="Y1113">
        <v>0</v>
      </c>
      <c r="Z1113">
        <v>0</v>
      </c>
      <c r="AA1113">
        <v>0</v>
      </c>
      <c r="AB1113">
        <v>0</v>
      </c>
      <c r="AC1113">
        <v>0</v>
      </c>
    </row>
    <row r="1114" spans="1:29">
      <c r="A1114">
        <v>4</v>
      </c>
      <c r="B1114">
        <v>0</v>
      </c>
      <c r="C1114">
        <v>0</v>
      </c>
      <c r="D1114">
        <v>1</v>
      </c>
      <c r="E1114">
        <v>0</v>
      </c>
      <c r="F1114">
        <v>0</v>
      </c>
      <c r="G1114">
        <v>0</v>
      </c>
      <c r="H1114" t="s">
        <v>247</v>
      </c>
      <c r="I1114">
        <v>0</v>
      </c>
      <c r="J1114">
        <v>35</v>
      </c>
      <c r="K1114">
        <v>0</v>
      </c>
      <c r="L1114">
        <v>35</v>
      </c>
      <c r="M1114">
        <v>0</v>
      </c>
      <c r="N1114">
        <v>31</v>
      </c>
      <c r="O1114">
        <v>0</v>
      </c>
      <c r="P1114">
        <v>31</v>
      </c>
      <c r="Q1114">
        <v>140</v>
      </c>
      <c r="R1114">
        <v>124</v>
      </c>
      <c r="S1114">
        <v>1</v>
      </c>
      <c r="T1114">
        <v>3</v>
      </c>
      <c r="U1114">
        <v>140</v>
      </c>
      <c r="V1114">
        <v>124</v>
      </c>
      <c r="W1114">
        <v>1243</v>
      </c>
      <c r="X1114">
        <v>0</v>
      </c>
      <c r="Y1114">
        <v>65</v>
      </c>
      <c r="Z1114">
        <v>65</v>
      </c>
      <c r="AA1114">
        <v>0</v>
      </c>
      <c r="AB1114">
        <v>65</v>
      </c>
      <c r="AC1114">
        <v>65</v>
      </c>
    </row>
    <row r="1115" spans="1:29">
      <c r="A1115">
        <v>4</v>
      </c>
      <c r="B1115">
        <v>0</v>
      </c>
      <c r="C1115">
        <v>1</v>
      </c>
      <c r="D1115">
        <v>0</v>
      </c>
      <c r="E1115">
        <v>0</v>
      </c>
      <c r="F1115">
        <v>0</v>
      </c>
      <c r="G1115">
        <v>1</v>
      </c>
      <c r="H1115" t="s">
        <v>247</v>
      </c>
      <c r="I1115">
        <v>20</v>
      </c>
      <c r="J1115">
        <v>0</v>
      </c>
      <c r="K1115">
        <v>0</v>
      </c>
      <c r="L1115">
        <v>20</v>
      </c>
      <c r="M1115">
        <v>46</v>
      </c>
      <c r="N1115">
        <v>0</v>
      </c>
      <c r="O1115">
        <v>0</v>
      </c>
      <c r="P1115">
        <v>46</v>
      </c>
      <c r="Q1115">
        <v>80</v>
      </c>
      <c r="R1115">
        <v>184</v>
      </c>
      <c r="S1115">
        <v>1</v>
      </c>
      <c r="T1115">
        <v>2</v>
      </c>
      <c r="U1115">
        <v>80</v>
      </c>
      <c r="V1115">
        <v>184</v>
      </c>
      <c r="W1115">
        <v>1244</v>
      </c>
      <c r="X1115">
        <v>80</v>
      </c>
      <c r="Y1115">
        <v>0</v>
      </c>
      <c r="Z1115">
        <v>80</v>
      </c>
      <c r="AA1115">
        <v>161</v>
      </c>
      <c r="AB1115">
        <v>0</v>
      </c>
      <c r="AC1115">
        <v>161</v>
      </c>
    </row>
    <row r="1116" spans="1:29">
      <c r="A1116">
        <v>4</v>
      </c>
      <c r="B1116">
        <v>0</v>
      </c>
      <c r="C1116">
        <v>0</v>
      </c>
      <c r="D1116">
        <v>0</v>
      </c>
      <c r="E1116">
        <v>1</v>
      </c>
      <c r="F1116">
        <v>1</v>
      </c>
      <c r="G1116" t="s">
        <v>247</v>
      </c>
      <c r="H1116" t="s">
        <v>247</v>
      </c>
      <c r="I1116">
        <v>0</v>
      </c>
      <c r="J1116">
        <v>0</v>
      </c>
      <c r="K1116">
        <v>40</v>
      </c>
      <c r="L1116">
        <v>40</v>
      </c>
      <c r="M1116">
        <v>0</v>
      </c>
      <c r="N1116">
        <v>0</v>
      </c>
      <c r="O1116">
        <v>39</v>
      </c>
      <c r="P1116">
        <v>39</v>
      </c>
      <c r="Q1116">
        <v>160</v>
      </c>
      <c r="R1116">
        <v>156</v>
      </c>
      <c r="S1116">
        <v>1</v>
      </c>
      <c r="T1116">
        <v>1</v>
      </c>
      <c r="U1116">
        <v>160</v>
      </c>
      <c r="V1116">
        <v>156</v>
      </c>
      <c r="W1116">
        <v>1245</v>
      </c>
      <c r="X1116">
        <v>0</v>
      </c>
      <c r="Y1116">
        <v>0</v>
      </c>
      <c r="Z1116">
        <v>0</v>
      </c>
      <c r="AA1116">
        <v>0</v>
      </c>
      <c r="AB1116">
        <v>0</v>
      </c>
      <c r="AC1116">
        <v>0</v>
      </c>
    </row>
    <row r="1117" spans="1:29">
      <c r="A1117">
        <v>5</v>
      </c>
      <c r="B1117">
        <v>1</v>
      </c>
      <c r="C1117">
        <v>0</v>
      </c>
      <c r="D1117">
        <v>1</v>
      </c>
      <c r="E1117">
        <v>0</v>
      </c>
      <c r="F1117">
        <v>0</v>
      </c>
      <c r="G1117">
        <v>0</v>
      </c>
      <c r="H1117">
        <v>4</v>
      </c>
      <c r="I1117">
        <v>0</v>
      </c>
      <c r="J1117">
        <v>25</v>
      </c>
      <c r="K1117">
        <v>0</v>
      </c>
      <c r="L1117">
        <v>25</v>
      </c>
      <c r="M1117">
        <v>0</v>
      </c>
      <c r="N1117">
        <v>50</v>
      </c>
      <c r="O1117">
        <v>0</v>
      </c>
      <c r="P1117">
        <v>50</v>
      </c>
      <c r="Q1117">
        <v>125</v>
      </c>
      <c r="R1117">
        <v>250</v>
      </c>
      <c r="S1117">
        <v>0</v>
      </c>
      <c r="T1117">
        <v>3</v>
      </c>
      <c r="U1117">
        <v>100</v>
      </c>
      <c r="V1117">
        <v>200</v>
      </c>
      <c r="W1117">
        <v>1246</v>
      </c>
      <c r="X1117">
        <v>0</v>
      </c>
      <c r="Y1117">
        <v>75</v>
      </c>
      <c r="Z1117">
        <v>75</v>
      </c>
      <c r="AA1117">
        <v>0</v>
      </c>
      <c r="AB1117">
        <v>149</v>
      </c>
      <c r="AC1117">
        <v>149</v>
      </c>
    </row>
    <row r="1118" spans="1:29">
      <c r="A1118">
        <v>5</v>
      </c>
      <c r="B1118">
        <v>1</v>
      </c>
      <c r="C1118">
        <v>0</v>
      </c>
      <c r="D1118">
        <v>1</v>
      </c>
      <c r="E1118">
        <v>0</v>
      </c>
      <c r="F1118">
        <v>0</v>
      </c>
      <c r="G1118">
        <v>0</v>
      </c>
      <c r="H1118">
        <v>7</v>
      </c>
      <c r="I1118">
        <v>0</v>
      </c>
      <c r="J1118">
        <v>30</v>
      </c>
      <c r="K1118">
        <v>0</v>
      </c>
      <c r="L1118">
        <v>30</v>
      </c>
      <c r="M1118">
        <v>0</v>
      </c>
      <c r="N1118">
        <v>68</v>
      </c>
      <c r="O1118">
        <v>0</v>
      </c>
      <c r="P1118">
        <v>68</v>
      </c>
      <c r="Q1118">
        <v>150</v>
      </c>
      <c r="R1118">
        <v>340</v>
      </c>
      <c r="S1118">
        <v>0</v>
      </c>
      <c r="T1118">
        <v>3</v>
      </c>
      <c r="U1118">
        <v>210</v>
      </c>
      <c r="V1118">
        <v>476</v>
      </c>
      <c r="W1118">
        <v>1247</v>
      </c>
      <c r="X1118">
        <v>0</v>
      </c>
      <c r="Y1118">
        <v>70</v>
      </c>
      <c r="Z1118">
        <v>70</v>
      </c>
      <c r="AA1118">
        <v>0</v>
      </c>
      <c r="AB1118">
        <v>203</v>
      </c>
      <c r="AC1118">
        <v>203</v>
      </c>
    </row>
    <row r="1119" spans="1:29">
      <c r="A1119">
        <v>10</v>
      </c>
      <c r="B1119">
        <v>1</v>
      </c>
      <c r="C1119">
        <v>0</v>
      </c>
      <c r="D1119">
        <v>1</v>
      </c>
      <c r="E1119">
        <v>0</v>
      </c>
      <c r="F1119">
        <v>0</v>
      </c>
      <c r="G1119">
        <v>0</v>
      </c>
      <c r="H1119" t="s">
        <v>247</v>
      </c>
      <c r="I1119">
        <v>0</v>
      </c>
      <c r="J1119">
        <v>10</v>
      </c>
      <c r="K1119">
        <v>0</v>
      </c>
      <c r="L1119">
        <v>10</v>
      </c>
      <c r="M1119">
        <v>0</v>
      </c>
      <c r="N1119">
        <v>8</v>
      </c>
      <c r="O1119">
        <v>0</v>
      </c>
      <c r="P1119">
        <v>8</v>
      </c>
      <c r="Q1119">
        <v>100</v>
      </c>
      <c r="R1119">
        <v>80</v>
      </c>
      <c r="S1119">
        <v>0</v>
      </c>
      <c r="T1119">
        <v>3</v>
      </c>
      <c r="U1119">
        <v>100</v>
      </c>
      <c r="V1119">
        <v>80</v>
      </c>
      <c r="W1119">
        <v>1248</v>
      </c>
      <c r="X1119">
        <v>0</v>
      </c>
      <c r="Y1119">
        <v>90</v>
      </c>
      <c r="Z1119">
        <v>90</v>
      </c>
      <c r="AA1119">
        <v>0</v>
      </c>
      <c r="AB1119">
        <v>32</v>
      </c>
      <c r="AC1119">
        <v>32</v>
      </c>
    </row>
    <row r="1120" spans="1:29">
      <c r="A1120">
        <v>7</v>
      </c>
      <c r="B1120">
        <v>1</v>
      </c>
      <c r="C1120">
        <v>1</v>
      </c>
      <c r="D1120">
        <v>0</v>
      </c>
      <c r="E1120">
        <v>0</v>
      </c>
      <c r="F1120">
        <v>0</v>
      </c>
      <c r="G1120">
        <v>1</v>
      </c>
      <c r="H1120" t="s">
        <v>247</v>
      </c>
      <c r="I1120">
        <v>16</v>
      </c>
      <c r="J1120">
        <v>0</v>
      </c>
      <c r="K1120">
        <v>0</v>
      </c>
      <c r="L1120">
        <v>16</v>
      </c>
      <c r="M1120">
        <v>25</v>
      </c>
      <c r="N1120">
        <v>0</v>
      </c>
      <c r="O1120">
        <v>0</v>
      </c>
      <c r="P1120">
        <v>25</v>
      </c>
      <c r="Q1120">
        <v>112</v>
      </c>
      <c r="R1120">
        <v>175</v>
      </c>
      <c r="S1120">
        <v>1</v>
      </c>
      <c r="T1120">
        <v>2</v>
      </c>
      <c r="U1120">
        <v>112</v>
      </c>
      <c r="V1120">
        <v>175</v>
      </c>
      <c r="W1120">
        <v>1249</v>
      </c>
      <c r="X1120">
        <v>84</v>
      </c>
      <c r="Y1120">
        <v>0</v>
      </c>
      <c r="Z1120">
        <v>84</v>
      </c>
      <c r="AA1120">
        <v>124</v>
      </c>
      <c r="AB1120">
        <v>0</v>
      </c>
      <c r="AC1120">
        <v>124</v>
      </c>
    </row>
    <row r="1121" spans="1:29">
      <c r="A1121">
        <v>10</v>
      </c>
      <c r="B1121">
        <v>1</v>
      </c>
      <c r="C1121">
        <v>1</v>
      </c>
      <c r="D1121">
        <v>0</v>
      </c>
      <c r="E1121">
        <v>0</v>
      </c>
      <c r="F1121">
        <v>0</v>
      </c>
      <c r="G1121">
        <v>1</v>
      </c>
      <c r="H1121" t="s">
        <v>247</v>
      </c>
      <c r="I1121">
        <v>10</v>
      </c>
      <c r="J1121">
        <v>0</v>
      </c>
      <c r="K1121">
        <v>0</v>
      </c>
      <c r="L1121">
        <v>10</v>
      </c>
      <c r="M1121">
        <v>88</v>
      </c>
      <c r="N1121">
        <v>0</v>
      </c>
      <c r="O1121">
        <v>0</v>
      </c>
      <c r="P1121">
        <v>88</v>
      </c>
      <c r="Q1121">
        <v>100</v>
      </c>
      <c r="R1121">
        <v>880</v>
      </c>
      <c r="S1121">
        <v>1</v>
      </c>
      <c r="T1121">
        <v>2</v>
      </c>
      <c r="U1121">
        <v>100</v>
      </c>
      <c r="V1121">
        <v>880</v>
      </c>
      <c r="W1121">
        <v>1250</v>
      </c>
      <c r="X1121">
        <v>90</v>
      </c>
      <c r="Y1121">
        <v>0</v>
      </c>
      <c r="Z1121">
        <v>90</v>
      </c>
      <c r="AA1121">
        <v>497</v>
      </c>
      <c r="AB1121">
        <v>0</v>
      </c>
      <c r="AC1121">
        <v>497</v>
      </c>
    </row>
    <row r="1122" spans="1:29">
      <c r="A1122">
        <v>4</v>
      </c>
      <c r="B1122">
        <v>0</v>
      </c>
      <c r="C1122">
        <v>0</v>
      </c>
      <c r="D1122">
        <v>0</v>
      </c>
      <c r="E1122">
        <v>1</v>
      </c>
      <c r="F1122">
        <v>1</v>
      </c>
      <c r="G1122" t="s">
        <v>247</v>
      </c>
      <c r="H1122" t="s">
        <v>247</v>
      </c>
      <c r="I1122">
        <v>0</v>
      </c>
      <c r="J1122">
        <v>0</v>
      </c>
      <c r="K1122">
        <v>50</v>
      </c>
      <c r="L1122">
        <v>50</v>
      </c>
      <c r="M1122">
        <v>0</v>
      </c>
      <c r="N1122">
        <v>0</v>
      </c>
      <c r="O1122">
        <v>44</v>
      </c>
      <c r="P1122">
        <v>44</v>
      </c>
      <c r="Q1122">
        <v>200</v>
      </c>
      <c r="R1122">
        <v>176</v>
      </c>
      <c r="S1122">
        <v>0</v>
      </c>
      <c r="T1122">
        <v>1</v>
      </c>
      <c r="U1122">
        <v>200</v>
      </c>
      <c r="V1122">
        <v>176</v>
      </c>
      <c r="W1122">
        <v>1251</v>
      </c>
      <c r="X1122">
        <v>0</v>
      </c>
      <c r="Y1122">
        <v>0</v>
      </c>
      <c r="Z1122">
        <v>0</v>
      </c>
      <c r="AA1122">
        <v>0</v>
      </c>
      <c r="AB1122">
        <v>0</v>
      </c>
      <c r="AC1122">
        <v>0</v>
      </c>
    </row>
    <row r="1123" spans="1:29">
      <c r="A1123">
        <v>5</v>
      </c>
      <c r="B1123">
        <v>1</v>
      </c>
      <c r="C1123">
        <v>0</v>
      </c>
      <c r="D1123">
        <v>1</v>
      </c>
      <c r="E1123">
        <v>0</v>
      </c>
      <c r="F1123">
        <v>0</v>
      </c>
      <c r="G1123">
        <v>0</v>
      </c>
      <c r="H1123" t="s">
        <v>247</v>
      </c>
      <c r="I1123">
        <v>0</v>
      </c>
      <c r="J1123">
        <v>5</v>
      </c>
      <c r="K1123">
        <v>0</v>
      </c>
      <c r="L1123">
        <v>5</v>
      </c>
      <c r="M1123">
        <v>0</v>
      </c>
      <c r="N1123">
        <v>91</v>
      </c>
      <c r="O1123">
        <v>0</v>
      </c>
      <c r="P1123">
        <v>91</v>
      </c>
      <c r="Q1123">
        <v>25</v>
      </c>
      <c r="R1123">
        <v>455</v>
      </c>
      <c r="S1123">
        <v>1</v>
      </c>
      <c r="T1123">
        <v>3</v>
      </c>
      <c r="U1123">
        <v>25</v>
      </c>
      <c r="V1123">
        <v>455</v>
      </c>
      <c r="W1123">
        <v>1252</v>
      </c>
      <c r="X1123">
        <v>0</v>
      </c>
      <c r="Y1123">
        <v>95</v>
      </c>
      <c r="Z1123">
        <v>95</v>
      </c>
      <c r="AA1123">
        <v>0</v>
      </c>
      <c r="AB1123">
        <v>306</v>
      </c>
      <c r="AC1123">
        <v>306</v>
      </c>
    </row>
    <row r="1124" spans="1:29">
      <c r="A1124">
        <v>6</v>
      </c>
      <c r="B1124">
        <v>1</v>
      </c>
      <c r="C1124">
        <v>1</v>
      </c>
      <c r="D1124">
        <v>0</v>
      </c>
      <c r="E1124">
        <v>0</v>
      </c>
      <c r="F1124">
        <v>0</v>
      </c>
      <c r="G1124">
        <v>1</v>
      </c>
      <c r="H1124" t="s">
        <v>247</v>
      </c>
      <c r="I1124">
        <v>16</v>
      </c>
      <c r="J1124">
        <v>0</v>
      </c>
      <c r="K1124">
        <v>0</v>
      </c>
      <c r="L1124">
        <v>16</v>
      </c>
      <c r="M1124">
        <v>88</v>
      </c>
      <c r="N1124">
        <v>0</v>
      </c>
      <c r="O1124">
        <v>0</v>
      </c>
      <c r="P1124">
        <v>88</v>
      </c>
      <c r="Q1124">
        <v>96</v>
      </c>
      <c r="R1124">
        <v>528</v>
      </c>
      <c r="S1124">
        <v>1</v>
      </c>
      <c r="T1124">
        <v>2</v>
      </c>
      <c r="U1124">
        <v>96</v>
      </c>
      <c r="V1124">
        <v>528</v>
      </c>
      <c r="W1124">
        <v>1253</v>
      </c>
      <c r="X1124">
        <v>84</v>
      </c>
      <c r="Y1124">
        <v>0</v>
      </c>
      <c r="Z1124">
        <v>84</v>
      </c>
      <c r="AA1124">
        <v>446</v>
      </c>
      <c r="AB1124">
        <v>0</v>
      </c>
      <c r="AC1124">
        <v>446</v>
      </c>
    </row>
    <row r="1125" spans="1:29">
      <c r="A1125">
        <v>4</v>
      </c>
      <c r="B1125">
        <v>0</v>
      </c>
      <c r="C1125">
        <v>0</v>
      </c>
      <c r="D1125">
        <v>0</v>
      </c>
      <c r="E1125">
        <v>1</v>
      </c>
      <c r="F1125">
        <v>1</v>
      </c>
      <c r="G1125" t="s">
        <v>247</v>
      </c>
      <c r="H1125" t="s">
        <v>247</v>
      </c>
      <c r="I1125">
        <v>0</v>
      </c>
      <c r="J1125">
        <v>0</v>
      </c>
      <c r="K1125">
        <v>60</v>
      </c>
      <c r="L1125">
        <v>60</v>
      </c>
      <c r="M1125">
        <v>0</v>
      </c>
      <c r="N1125">
        <v>0</v>
      </c>
      <c r="O1125">
        <v>59</v>
      </c>
      <c r="P1125">
        <v>59</v>
      </c>
      <c r="Q1125">
        <v>240</v>
      </c>
      <c r="R1125">
        <v>236</v>
      </c>
      <c r="S1125">
        <v>0</v>
      </c>
      <c r="T1125">
        <v>1</v>
      </c>
      <c r="U1125">
        <v>240</v>
      </c>
      <c r="V1125">
        <v>236</v>
      </c>
      <c r="W1125">
        <v>1254</v>
      </c>
      <c r="X1125">
        <v>0</v>
      </c>
      <c r="Y1125">
        <v>0</v>
      </c>
      <c r="Z1125">
        <v>0</v>
      </c>
      <c r="AA1125">
        <v>0</v>
      </c>
      <c r="AB1125">
        <v>0</v>
      </c>
      <c r="AC1125">
        <v>0</v>
      </c>
    </row>
    <row r="1126" spans="1:29">
      <c r="A1126">
        <v>6</v>
      </c>
      <c r="B1126">
        <v>1</v>
      </c>
      <c r="C1126">
        <v>1</v>
      </c>
      <c r="D1126">
        <v>0</v>
      </c>
      <c r="E1126">
        <v>0</v>
      </c>
      <c r="F1126">
        <v>0</v>
      </c>
      <c r="G1126">
        <v>1</v>
      </c>
      <c r="H1126" t="s">
        <v>247</v>
      </c>
      <c r="I1126">
        <v>50</v>
      </c>
      <c r="J1126">
        <v>0</v>
      </c>
      <c r="K1126">
        <v>0</v>
      </c>
      <c r="L1126">
        <v>50</v>
      </c>
      <c r="M1126">
        <v>73</v>
      </c>
      <c r="N1126">
        <v>0</v>
      </c>
      <c r="O1126">
        <v>0</v>
      </c>
      <c r="P1126">
        <v>73</v>
      </c>
      <c r="Q1126">
        <v>300</v>
      </c>
      <c r="R1126">
        <v>438</v>
      </c>
      <c r="S1126">
        <v>0</v>
      </c>
      <c r="T1126">
        <v>2</v>
      </c>
      <c r="U1126">
        <v>300</v>
      </c>
      <c r="V1126">
        <v>438</v>
      </c>
      <c r="W1126">
        <v>1255</v>
      </c>
      <c r="X1126">
        <v>74</v>
      </c>
      <c r="Y1126">
        <v>0</v>
      </c>
      <c r="Z1126">
        <v>74</v>
      </c>
      <c r="AA1126">
        <v>325</v>
      </c>
      <c r="AB1126">
        <v>0</v>
      </c>
      <c r="AC1126">
        <v>325</v>
      </c>
    </row>
    <row r="1127" spans="1:29">
      <c r="A1127">
        <v>4</v>
      </c>
      <c r="B1127">
        <v>0</v>
      </c>
      <c r="C1127">
        <v>0</v>
      </c>
      <c r="D1127">
        <v>0</v>
      </c>
      <c r="E1127">
        <v>1</v>
      </c>
      <c r="F1127">
        <v>1</v>
      </c>
      <c r="G1127" t="s">
        <v>247</v>
      </c>
      <c r="H1127" t="s">
        <v>247</v>
      </c>
      <c r="I1127">
        <v>0</v>
      </c>
      <c r="J1127">
        <v>0</v>
      </c>
      <c r="K1127">
        <v>30</v>
      </c>
      <c r="L1127">
        <v>30</v>
      </c>
      <c r="M1127">
        <v>0</v>
      </c>
      <c r="N1127">
        <v>0</v>
      </c>
      <c r="O1127">
        <v>48</v>
      </c>
      <c r="P1127">
        <v>48</v>
      </c>
      <c r="Q1127">
        <v>120</v>
      </c>
      <c r="R1127">
        <v>192</v>
      </c>
      <c r="S1127">
        <v>0</v>
      </c>
      <c r="T1127">
        <v>1</v>
      </c>
      <c r="U1127">
        <v>120</v>
      </c>
      <c r="V1127">
        <v>192</v>
      </c>
      <c r="W1127">
        <v>1256</v>
      </c>
      <c r="X1127">
        <v>0</v>
      </c>
      <c r="Y1127">
        <v>0</v>
      </c>
      <c r="Z1127">
        <v>0</v>
      </c>
      <c r="AA1127">
        <v>0</v>
      </c>
      <c r="AB1127">
        <v>0</v>
      </c>
      <c r="AC1127">
        <v>0</v>
      </c>
    </row>
    <row r="1128" spans="1:29">
      <c r="A1128">
        <v>5</v>
      </c>
      <c r="B1128">
        <v>0</v>
      </c>
      <c r="C1128">
        <v>0</v>
      </c>
      <c r="D1128">
        <v>0</v>
      </c>
      <c r="E1128">
        <v>1</v>
      </c>
      <c r="F1128">
        <v>1</v>
      </c>
      <c r="G1128" t="s">
        <v>247</v>
      </c>
      <c r="H1128" t="s">
        <v>247</v>
      </c>
      <c r="I1128">
        <v>0</v>
      </c>
      <c r="J1128">
        <v>0</v>
      </c>
      <c r="K1128">
        <v>80</v>
      </c>
      <c r="L1128">
        <v>80</v>
      </c>
      <c r="M1128">
        <v>0</v>
      </c>
      <c r="N1128">
        <v>0</v>
      </c>
      <c r="O1128">
        <v>85</v>
      </c>
      <c r="P1128">
        <v>85</v>
      </c>
      <c r="Q1128">
        <v>400</v>
      </c>
      <c r="R1128">
        <v>425</v>
      </c>
      <c r="S1128">
        <v>1</v>
      </c>
      <c r="T1128">
        <v>1</v>
      </c>
      <c r="U1128">
        <v>400</v>
      </c>
      <c r="V1128">
        <v>425</v>
      </c>
      <c r="W1128">
        <v>1257</v>
      </c>
      <c r="X1128">
        <v>0</v>
      </c>
      <c r="Y1128">
        <v>0</v>
      </c>
      <c r="Z1128">
        <v>0</v>
      </c>
      <c r="AA1128">
        <v>0</v>
      </c>
      <c r="AB1128">
        <v>0</v>
      </c>
      <c r="AC1128">
        <v>0</v>
      </c>
    </row>
    <row r="1129" spans="1:29">
      <c r="A1129">
        <v>9</v>
      </c>
      <c r="B1129">
        <v>1</v>
      </c>
      <c r="C1129">
        <v>0</v>
      </c>
      <c r="D1129">
        <v>1</v>
      </c>
      <c r="E1129">
        <v>0</v>
      </c>
      <c r="F1129">
        <v>0</v>
      </c>
      <c r="G1129">
        <v>0</v>
      </c>
      <c r="H1129" t="s">
        <v>247</v>
      </c>
      <c r="I1129">
        <v>0</v>
      </c>
      <c r="J1129">
        <v>38</v>
      </c>
      <c r="K1129">
        <v>0</v>
      </c>
      <c r="L1129">
        <v>38</v>
      </c>
      <c r="M1129">
        <v>0</v>
      </c>
      <c r="N1129">
        <v>77</v>
      </c>
      <c r="O1129">
        <v>0</v>
      </c>
      <c r="P1129">
        <v>77</v>
      </c>
      <c r="Q1129">
        <v>342</v>
      </c>
      <c r="R1129">
        <v>693</v>
      </c>
      <c r="S1129">
        <v>0</v>
      </c>
      <c r="T1129">
        <v>3</v>
      </c>
      <c r="U1129">
        <v>342</v>
      </c>
      <c r="V1129">
        <v>693</v>
      </c>
      <c r="W1129">
        <v>1258</v>
      </c>
      <c r="X1129">
        <v>0</v>
      </c>
      <c r="Y1129">
        <v>62</v>
      </c>
      <c r="Z1129">
        <v>62</v>
      </c>
      <c r="AA1129">
        <v>0</v>
      </c>
      <c r="AB1129">
        <v>187</v>
      </c>
      <c r="AC1129">
        <v>187</v>
      </c>
    </row>
    <row r="1130" spans="1:29">
      <c r="A1130">
        <v>5</v>
      </c>
      <c r="B1130">
        <v>1</v>
      </c>
      <c r="C1130">
        <v>1</v>
      </c>
      <c r="D1130">
        <v>0</v>
      </c>
      <c r="E1130">
        <v>0</v>
      </c>
      <c r="F1130">
        <v>0</v>
      </c>
      <c r="G1130">
        <v>1</v>
      </c>
      <c r="H1130" t="s">
        <v>247</v>
      </c>
      <c r="I1130">
        <v>20</v>
      </c>
      <c r="J1130">
        <v>0</v>
      </c>
      <c r="K1130">
        <v>0</v>
      </c>
      <c r="L1130">
        <v>20</v>
      </c>
      <c r="M1130">
        <v>69</v>
      </c>
      <c r="N1130">
        <v>0</v>
      </c>
      <c r="O1130">
        <v>0</v>
      </c>
      <c r="P1130">
        <v>69</v>
      </c>
      <c r="Q1130">
        <v>100</v>
      </c>
      <c r="R1130">
        <v>345</v>
      </c>
      <c r="S1130">
        <v>0</v>
      </c>
      <c r="T1130">
        <v>2</v>
      </c>
      <c r="U1130">
        <v>100</v>
      </c>
      <c r="V1130">
        <v>345</v>
      </c>
      <c r="W1130">
        <v>1259</v>
      </c>
      <c r="X1130">
        <v>100</v>
      </c>
      <c r="Y1130">
        <v>0</v>
      </c>
      <c r="Z1130">
        <v>100</v>
      </c>
      <c r="AA1130">
        <v>276</v>
      </c>
      <c r="AB1130">
        <v>0</v>
      </c>
      <c r="AC1130">
        <v>276</v>
      </c>
    </row>
    <row r="1131" spans="1:29">
      <c r="A1131">
        <v>2</v>
      </c>
      <c r="B1131">
        <v>0</v>
      </c>
      <c r="C1131">
        <v>0</v>
      </c>
      <c r="D1131">
        <v>0</v>
      </c>
      <c r="E1131">
        <v>1</v>
      </c>
      <c r="F1131">
        <v>1</v>
      </c>
      <c r="G1131" t="s">
        <v>247</v>
      </c>
      <c r="H1131" t="s">
        <v>247</v>
      </c>
      <c r="I1131">
        <v>0</v>
      </c>
      <c r="J1131">
        <v>0</v>
      </c>
      <c r="K1131">
        <v>60</v>
      </c>
      <c r="L1131">
        <v>60</v>
      </c>
      <c r="M1131">
        <v>0</v>
      </c>
      <c r="N1131">
        <v>0</v>
      </c>
      <c r="O1131">
        <v>54</v>
      </c>
      <c r="P1131">
        <v>54</v>
      </c>
      <c r="Q1131">
        <v>120</v>
      </c>
      <c r="R1131">
        <v>108</v>
      </c>
      <c r="S1131">
        <v>0</v>
      </c>
      <c r="T1131">
        <v>1</v>
      </c>
      <c r="U1131">
        <v>120</v>
      </c>
      <c r="V1131">
        <v>108</v>
      </c>
      <c r="W1131">
        <v>1260</v>
      </c>
      <c r="X1131">
        <v>0</v>
      </c>
      <c r="Y1131">
        <v>0</v>
      </c>
      <c r="Z1131">
        <v>0</v>
      </c>
      <c r="AA1131">
        <v>0</v>
      </c>
      <c r="AB1131">
        <v>0</v>
      </c>
      <c r="AC1131">
        <v>0</v>
      </c>
    </row>
    <row r="1132" spans="1:29">
      <c r="A1132">
        <v>4</v>
      </c>
      <c r="B1132">
        <v>0</v>
      </c>
      <c r="C1132">
        <v>1</v>
      </c>
      <c r="D1132">
        <v>0</v>
      </c>
      <c r="E1132">
        <v>0</v>
      </c>
      <c r="F1132">
        <v>0</v>
      </c>
      <c r="G1132">
        <v>1</v>
      </c>
      <c r="H1132" t="s">
        <v>247</v>
      </c>
      <c r="I1132">
        <v>25</v>
      </c>
      <c r="J1132">
        <v>0</v>
      </c>
      <c r="K1132">
        <v>0</v>
      </c>
      <c r="L1132">
        <v>25</v>
      </c>
      <c r="M1132">
        <v>100</v>
      </c>
      <c r="N1132">
        <v>0</v>
      </c>
      <c r="O1132">
        <v>0</v>
      </c>
      <c r="P1132">
        <v>100</v>
      </c>
      <c r="Q1132">
        <v>100</v>
      </c>
      <c r="R1132">
        <v>400</v>
      </c>
      <c r="S1132">
        <v>0</v>
      </c>
      <c r="T1132">
        <v>2</v>
      </c>
      <c r="U1132">
        <v>100</v>
      </c>
      <c r="V1132">
        <v>400</v>
      </c>
      <c r="W1132">
        <v>1261</v>
      </c>
      <c r="X1132">
        <v>75</v>
      </c>
      <c r="Y1132">
        <v>0</v>
      </c>
      <c r="Z1132">
        <v>75</v>
      </c>
      <c r="AA1132">
        <v>300</v>
      </c>
      <c r="AB1132">
        <v>0</v>
      </c>
      <c r="AC1132">
        <v>300</v>
      </c>
    </row>
    <row r="1133" spans="1:29">
      <c r="A1133">
        <v>3</v>
      </c>
      <c r="B1133">
        <v>0</v>
      </c>
      <c r="C1133">
        <v>0</v>
      </c>
      <c r="D1133">
        <v>1</v>
      </c>
      <c r="E1133">
        <v>0</v>
      </c>
      <c r="F1133">
        <v>0</v>
      </c>
      <c r="G1133">
        <v>0</v>
      </c>
      <c r="H1133" t="s">
        <v>247</v>
      </c>
      <c r="I1133">
        <v>0</v>
      </c>
      <c r="J1133">
        <v>55</v>
      </c>
      <c r="K1133">
        <v>0</v>
      </c>
      <c r="L1133">
        <v>55</v>
      </c>
      <c r="M1133">
        <v>0</v>
      </c>
      <c r="N1133">
        <v>66</v>
      </c>
      <c r="O1133">
        <v>0</v>
      </c>
      <c r="P1133">
        <v>66</v>
      </c>
      <c r="Q1133">
        <v>165</v>
      </c>
      <c r="R1133">
        <v>198</v>
      </c>
      <c r="S1133">
        <v>0</v>
      </c>
      <c r="T1133">
        <v>3</v>
      </c>
      <c r="U1133">
        <v>165</v>
      </c>
      <c r="V1133">
        <v>198</v>
      </c>
      <c r="W1133">
        <v>1262</v>
      </c>
      <c r="X1133">
        <v>0</v>
      </c>
      <c r="Y1133">
        <v>45</v>
      </c>
      <c r="Z1133">
        <v>45</v>
      </c>
      <c r="AA1133">
        <v>0</v>
      </c>
      <c r="AB1133">
        <v>48</v>
      </c>
      <c r="AC1133">
        <v>48</v>
      </c>
    </row>
    <row r="1134" spans="1:29">
      <c r="A1134">
        <v>4</v>
      </c>
      <c r="B1134">
        <v>1</v>
      </c>
      <c r="C1134">
        <v>0</v>
      </c>
      <c r="D1134">
        <v>0</v>
      </c>
      <c r="E1134">
        <v>1</v>
      </c>
      <c r="F1134">
        <v>1</v>
      </c>
      <c r="G1134" t="s">
        <v>247</v>
      </c>
      <c r="H1134" t="s">
        <v>247</v>
      </c>
      <c r="I1134">
        <v>0</v>
      </c>
      <c r="J1134">
        <v>0</v>
      </c>
      <c r="K1134">
        <v>100</v>
      </c>
      <c r="L1134">
        <v>100</v>
      </c>
      <c r="M1134">
        <v>0</v>
      </c>
      <c r="N1134">
        <v>0</v>
      </c>
      <c r="O1134">
        <v>99</v>
      </c>
      <c r="P1134">
        <v>99</v>
      </c>
      <c r="Q1134">
        <v>400</v>
      </c>
      <c r="R1134">
        <v>396</v>
      </c>
      <c r="S1134">
        <v>1</v>
      </c>
      <c r="T1134">
        <v>1</v>
      </c>
      <c r="U1134">
        <v>400</v>
      </c>
      <c r="V1134">
        <v>396</v>
      </c>
      <c r="W1134">
        <v>1263</v>
      </c>
      <c r="X1134">
        <v>0</v>
      </c>
      <c r="Y1134">
        <v>0</v>
      </c>
      <c r="Z1134">
        <v>0</v>
      </c>
      <c r="AA1134">
        <v>0</v>
      </c>
      <c r="AB1134">
        <v>0</v>
      </c>
      <c r="AC1134">
        <v>0</v>
      </c>
    </row>
    <row r="1135" spans="1:29">
      <c r="A1135">
        <v>2</v>
      </c>
      <c r="B1135">
        <v>0</v>
      </c>
      <c r="C1135">
        <v>1</v>
      </c>
      <c r="D1135">
        <v>0</v>
      </c>
      <c r="E1135">
        <v>0</v>
      </c>
      <c r="F1135">
        <v>0</v>
      </c>
      <c r="G1135">
        <v>1</v>
      </c>
      <c r="H1135">
        <v>1</v>
      </c>
      <c r="I1135">
        <v>100</v>
      </c>
      <c r="J1135">
        <v>0</v>
      </c>
      <c r="K1135">
        <v>0</v>
      </c>
      <c r="L1135">
        <v>100</v>
      </c>
      <c r="M1135">
        <v>100</v>
      </c>
      <c r="N1135">
        <v>0</v>
      </c>
      <c r="O1135">
        <v>0</v>
      </c>
      <c r="P1135">
        <v>100</v>
      </c>
      <c r="Q1135">
        <v>200</v>
      </c>
      <c r="R1135">
        <v>200</v>
      </c>
      <c r="S1135">
        <v>0</v>
      </c>
      <c r="T1135">
        <v>2</v>
      </c>
      <c r="U1135">
        <v>100</v>
      </c>
      <c r="V1135">
        <v>100</v>
      </c>
      <c r="W1135">
        <v>1264</v>
      </c>
      <c r="X1135">
        <v>0</v>
      </c>
      <c r="Y1135">
        <v>0</v>
      </c>
      <c r="Z1135">
        <v>0</v>
      </c>
      <c r="AA1135">
        <v>1</v>
      </c>
      <c r="AB1135">
        <v>0</v>
      </c>
      <c r="AC1135">
        <v>1</v>
      </c>
    </row>
    <row r="1136" spans="1:29">
      <c r="A1136">
        <v>10</v>
      </c>
      <c r="B1136">
        <v>1</v>
      </c>
      <c r="C1136">
        <v>0</v>
      </c>
      <c r="D1136">
        <v>0</v>
      </c>
      <c r="E1136">
        <v>1</v>
      </c>
      <c r="F1136">
        <v>1</v>
      </c>
      <c r="G1136" t="s">
        <v>247</v>
      </c>
      <c r="H1136" t="s">
        <v>247</v>
      </c>
      <c r="I1136">
        <v>0</v>
      </c>
      <c r="J1136">
        <v>0</v>
      </c>
      <c r="K1136">
        <v>50</v>
      </c>
      <c r="L1136">
        <v>50</v>
      </c>
      <c r="M1136">
        <v>0</v>
      </c>
      <c r="N1136">
        <v>0</v>
      </c>
      <c r="O1136">
        <v>52</v>
      </c>
      <c r="P1136">
        <v>52</v>
      </c>
      <c r="Q1136">
        <v>500</v>
      </c>
      <c r="R1136">
        <v>520</v>
      </c>
      <c r="S1136">
        <v>0</v>
      </c>
      <c r="T1136">
        <v>1</v>
      </c>
      <c r="U1136">
        <v>500</v>
      </c>
      <c r="V1136">
        <v>520</v>
      </c>
      <c r="W1136">
        <v>1265</v>
      </c>
      <c r="X1136">
        <v>0</v>
      </c>
      <c r="Y1136">
        <v>0</v>
      </c>
      <c r="Z1136">
        <v>0</v>
      </c>
      <c r="AA1136">
        <v>0</v>
      </c>
      <c r="AB1136">
        <v>0</v>
      </c>
      <c r="AC1136">
        <v>0</v>
      </c>
    </row>
    <row r="1137" spans="1:29">
      <c r="A1137">
        <v>4</v>
      </c>
      <c r="B1137">
        <v>1</v>
      </c>
      <c r="C1137">
        <v>0</v>
      </c>
      <c r="D1137">
        <v>0</v>
      </c>
      <c r="E1137">
        <v>1</v>
      </c>
      <c r="F1137">
        <v>1</v>
      </c>
      <c r="G1137" t="s">
        <v>247</v>
      </c>
      <c r="H1137" t="s">
        <v>247</v>
      </c>
      <c r="I1137">
        <v>0</v>
      </c>
      <c r="J1137">
        <v>0</v>
      </c>
      <c r="K1137">
        <v>50</v>
      </c>
      <c r="L1137">
        <v>50</v>
      </c>
      <c r="M1137">
        <v>0</v>
      </c>
      <c r="N1137">
        <v>0</v>
      </c>
      <c r="O1137">
        <v>52</v>
      </c>
      <c r="P1137">
        <v>52</v>
      </c>
      <c r="Q1137">
        <v>200</v>
      </c>
      <c r="R1137">
        <v>208</v>
      </c>
      <c r="S1137">
        <v>1</v>
      </c>
      <c r="T1137">
        <v>1</v>
      </c>
      <c r="U1137">
        <v>200</v>
      </c>
      <c r="V1137">
        <v>208</v>
      </c>
      <c r="W1137">
        <v>1266</v>
      </c>
      <c r="X1137">
        <v>0</v>
      </c>
      <c r="Y1137">
        <v>0</v>
      </c>
      <c r="Z1137">
        <v>0</v>
      </c>
      <c r="AA1137">
        <v>0</v>
      </c>
      <c r="AB1137">
        <v>0</v>
      </c>
      <c r="AC1137">
        <v>0</v>
      </c>
    </row>
    <row r="1138" spans="1:29">
      <c r="A1138">
        <v>4</v>
      </c>
      <c r="B1138">
        <v>0</v>
      </c>
      <c r="C1138">
        <v>1</v>
      </c>
      <c r="D1138">
        <v>0</v>
      </c>
      <c r="E1138">
        <v>0</v>
      </c>
      <c r="F1138">
        <v>0</v>
      </c>
      <c r="G1138">
        <v>1</v>
      </c>
      <c r="H1138" t="s">
        <v>247</v>
      </c>
      <c r="I1138">
        <v>20</v>
      </c>
      <c r="J1138">
        <v>0</v>
      </c>
      <c r="K1138">
        <v>0</v>
      </c>
      <c r="L1138">
        <v>20</v>
      </c>
      <c r="M1138">
        <v>14</v>
      </c>
      <c r="N1138">
        <v>0</v>
      </c>
      <c r="O1138">
        <v>0</v>
      </c>
      <c r="P1138">
        <v>14</v>
      </c>
      <c r="Q1138">
        <v>80</v>
      </c>
      <c r="R1138">
        <v>56</v>
      </c>
      <c r="S1138">
        <v>1</v>
      </c>
      <c r="T1138">
        <v>2</v>
      </c>
      <c r="U1138">
        <v>80</v>
      </c>
      <c r="V1138">
        <v>56</v>
      </c>
      <c r="W1138">
        <v>1268</v>
      </c>
      <c r="X1138">
        <v>80</v>
      </c>
      <c r="Y1138">
        <v>0</v>
      </c>
      <c r="Z1138">
        <v>80</v>
      </c>
      <c r="AA1138">
        <v>88</v>
      </c>
      <c r="AB1138">
        <v>0</v>
      </c>
      <c r="AC1138">
        <v>88</v>
      </c>
    </row>
    <row r="1139" spans="1:29">
      <c r="A1139">
        <v>3</v>
      </c>
      <c r="B1139">
        <v>0</v>
      </c>
      <c r="C1139">
        <v>0</v>
      </c>
      <c r="D1139">
        <v>1</v>
      </c>
      <c r="E1139">
        <v>0</v>
      </c>
      <c r="F1139">
        <v>0</v>
      </c>
      <c r="G1139">
        <v>0</v>
      </c>
      <c r="H1139" t="s">
        <v>247</v>
      </c>
      <c r="I1139">
        <v>0</v>
      </c>
      <c r="J1139">
        <v>50</v>
      </c>
      <c r="K1139">
        <v>0</v>
      </c>
      <c r="L1139">
        <v>50</v>
      </c>
      <c r="M1139">
        <v>0</v>
      </c>
      <c r="N1139">
        <v>70</v>
      </c>
      <c r="O1139">
        <v>0</v>
      </c>
      <c r="P1139">
        <v>70</v>
      </c>
      <c r="Q1139">
        <v>150</v>
      </c>
      <c r="R1139">
        <v>210</v>
      </c>
      <c r="S1139">
        <v>1</v>
      </c>
      <c r="T1139">
        <v>3</v>
      </c>
      <c r="U1139">
        <v>150</v>
      </c>
      <c r="V1139">
        <v>210</v>
      </c>
      <c r="W1139">
        <v>1269</v>
      </c>
      <c r="X1139">
        <v>0</v>
      </c>
      <c r="Y1139">
        <v>50</v>
      </c>
      <c r="Z1139">
        <v>50</v>
      </c>
      <c r="AA1139">
        <v>0</v>
      </c>
      <c r="AB1139">
        <v>115</v>
      </c>
      <c r="AC1139">
        <v>115</v>
      </c>
    </row>
    <row r="1140" spans="1:29">
      <c r="A1140">
        <v>6</v>
      </c>
      <c r="B1140">
        <v>1</v>
      </c>
      <c r="C1140">
        <v>0</v>
      </c>
      <c r="D1140">
        <v>1</v>
      </c>
      <c r="E1140">
        <v>0</v>
      </c>
      <c r="F1140">
        <v>0</v>
      </c>
      <c r="G1140">
        <v>0</v>
      </c>
      <c r="H1140" t="s">
        <v>247</v>
      </c>
      <c r="I1140">
        <v>0</v>
      </c>
      <c r="J1140">
        <v>30</v>
      </c>
      <c r="K1140">
        <v>0</v>
      </c>
      <c r="L1140">
        <v>30</v>
      </c>
      <c r="M1140">
        <v>0</v>
      </c>
      <c r="N1140">
        <v>62</v>
      </c>
      <c r="O1140">
        <v>0</v>
      </c>
      <c r="P1140">
        <v>62</v>
      </c>
      <c r="Q1140">
        <v>180</v>
      </c>
      <c r="R1140">
        <v>372</v>
      </c>
      <c r="S1140">
        <v>0</v>
      </c>
      <c r="T1140">
        <v>3</v>
      </c>
      <c r="U1140">
        <v>180</v>
      </c>
      <c r="V1140">
        <v>372</v>
      </c>
      <c r="W1140">
        <v>1270</v>
      </c>
      <c r="X1140">
        <v>0</v>
      </c>
      <c r="Y1140">
        <v>70</v>
      </c>
      <c r="Z1140">
        <v>70</v>
      </c>
      <c r="AA1140">
        <v>0</v>
      </c>
      <c r="AB1140">
        <v>161</v>
      </c>
      <c r="AC1140">
        <v>161</v>
      </c>
    </row>
    <row r="1141" spans="1:29">
      <c r="A1141">
        <v>4</v>
      </c>
      <c r="B1141">
        <v>0</v>
      </c>
      <c r="C1141">
        <v>0</v>
      </c>
      <c r="D1141">
        <v>0</v>
      </c>
      <c r="E1141">
        <v>1</v>
      </c>
      <c r="F1141">
        <v>1</v>
      </c>
      <c r="G1141" t="s">
        <v>247</v>
      </c>
      <c r="H1141" t="s">
        <v>247</v>
      </c>
      <c r="I1141">
        <v>0</v>
      </c>
      <c r="J1141">
        <v>0</v>
      </c>
      <c r="K1141">
        <v>60</v>
      </c>
      <c r="L1141">
        <v>60</v>
      </c>
      <c r="M1141">
        <v>0</v>
      </c>
      <c r="N1141">
        <v>0</v>
      </c>
      <c r="O1141">
        <v>66</v>
      </c>
      <c r="P1141">
        <v>66</v>
      </c>
      <c r="Q1141">
        <v>240</v>
      </c>
      <c r="R1141">
        <v>264</v>
      </c>
      <c r="S1141">
        <v>0</v>
      </c>
      <c r="T1141">
        <v>1</v>
      </c>
      <c r="U1141">
        <v>240</v>
      </c>
      <c r="V1141">
        <v>264</v>
      </c>
      <c r="W1141">
        <v>1272</v>
      </c>
      <c r="X1141">
        <v>0</v>
      </c>
      <c r="Y1141">
        <v>0</v>
      </c>
      <c r="Z1141">
        <v>0</v>
      </c>
      <c r="AA1141">
        <v>0</v>
      </c>
      <c r="AB1141">
        <v>0</v>
      </c>
      <c r="AC1141">
        <v>0</v>
      </c>
    </row>
    <row r="1142" spans="1:29">
      <c r="A1142">
        <v>2</v>
      </c>
      <c r="B1142">
        <v>0</v>
      </c>
      <c r="C1142">
        <v>1</v>
      </c>
      <c r="D1142">
        <v>0</v>
      </c>
      <c r="E1142">
        <v>0</v>
      </c>
      <c r="F1142">
        <v>0</v>
      </c>
      <c r="G1142">
        <v>1</v>
      </c>
      <c r="H1142" t="s">
        <v>247</v>
      </c>
      <c r="I1142">
        <v>40</v>
      </c>
      <c r="J1142">
        <v>0</v>
      </c>
      <c r="K1142">
        <v>0</v>
      </c>
      <c r="L1142">
        <v>40</v>
      </c>
      <c r="M1142">
        <v>65</v>
      </c>
      <c r="N1142">
        <v>0</v>
      </c>
      <c r="O1142">
        <v>0</v>
      </c>
      <c r="P1142">
        <v>65</v>
      </c>
      <c r="Q1142">
        <v>80</v>
      </c>
      <c r="R1142">
        <v>130</v>
      </c>
      <c r="S1142">
        <v>0</v>
      </c>
      <c r="T1142">
        <v>2</v>
      </c>
      <c r="U1142">
        <v>80</v>
      </c>
      <c r="V1142">
        <v>130</v>
      </c>
      <c r="W1142">
        <v>1273</v>
      </c>
      <c r="X1142">
        <v>60</v>
      </c>
      <c r="Y1142">
        <v>0</v>
      </c>
      <c r="Z1142">
        <v>60</v>
      </c>
      <c r="AA1142">
        <v>75</v>
      </c>
      <c r="AB1142">
        <v>0</v>
      </c>
      <c r="AC1142">
        <v>75</v>
      </c>
    </row>
    <row r="1143" spans="1:29">
      <c r="A1143">
        <v>2</v>
      </c>
      <c r="B1143">
        <v>0</v>
      </c>
      <c r="C1143">
        <v>1</v>
      </c>
      <c r="D1143">
        <v>0</v>
      </c>
      <c r="E1143">
        <v>0</v>
      </c>
      <c r="F1143">
        <v>0</v>
      </c>
      <c r="G1143">
        <v>1</v>
      </c>
      <c r="H1143" t="s">
        <v>247</v>
      </c>
      <c r="I1143">
        <v>80</v>
      </c>
      <c r="J1143">
        <v>0</v>
      </c>
      <c r="K1143">
        <v>0</v>
      </c>
      <c r="L1143">
        <v>80</v>
      </c>
      <c r="M1143">
        <v>85</v>
      </c>
      <c r="N1143">
        <v>0</v>
      </c>
      <c r="O1143">
        <v>0</v>
      </c>
      <c r="P1143">
        <v>85</v>
      </c>
      <c r="Q1143">
        <v>160</v>
      </c>
      <c r="R1143">
        <v>170</v>
      </c>
      <c r="S1143">
        <v>1</v>
      </c>
      <c r="T1143">
        <v>2</v>
      </c>
      <c r="U1143">
        <v>160</v>
      </c>
      <c r="V1143">
        <v>170</v>
      </c>
      <c r="W1143">
        <v>1274</v>
      </c>
      <c r="X1143">
        <v>20</v>
      </c>
      <c r="Y1143">
        <v>0</v>
      </c>
      <c r="Z1143">
        <v>20</v>
      </c>
      <c r="AA1143">
        <v>16</v>
      </c>
      <c r="AB1143">
        <v>0</v>
      </c>
      <c r="AC1143">
        <v>16</v>
      </c>
    </row>
    <row r="1144" spans="1:29">
      <c r="A1144">
        <v>4</v>
      </c>
      <c r="B1144">
        <v>0</v>
      </c>
      <c r="C1144">
        <v>0</v>
      </c>
      <c r="D1144">
        <v>0</v>
      </c>
      <c r="E1144">
        <v>1</v>
      </c>
      <c r="F1144">
        <v>1</v>
      </c>
      <c r="G1144" t="s">
        <v>247</v>
      </c>
      <c r="H1144" t="s">
        <v>247</v>
      </c>
      <c r="I1144">
        <v>0</v>
      </c>
      <c r="J1144">
        <v>0</v>
      </c>
      <c r="K1144">
        <v>20</v>
      </c>
      <c r="L1144">
        <v>20</v>
      </c>
      <c r="M1144">
        <v>0</v>
      </c>
      <c r="N1144">
        <v>0</v>
      </c>
      <c r="O1144">
        <v>16</v>
      </c>
      <c r="P1144">
        <v>16</v>
      </c>
      <c r="Q1144">
        <v>80</v>
      </c>
      <c r="R1144">
        <v>64</v>
      </c>
      <c r="S1144">
        <v>1</v>
      </c>
      <c r="T1144">
        <v>1</v>
      </c>
      <c r="U1144">
        <v>80</v>
      </c>
      <c r="V1144">
        <v>64</v>
      </c>
      <c r="W1144">
        <v>1275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0</v>
      </c>
    </row>
    <row r="1145" spans="1:29">
      <c r="A1145">
        <v>4</v>
      </c>
      <c r="B1145">
        <v>0</v>
      </c>
      <c r="C1145">
        <v>0</v>
      </c>
      <c r="D1145">
        <v>1</v>
      </c>
      <c r="E1145">
        <v>0</v>
      </c>
      <c r="F1145">
        <v>0</v>
      </c>
      <c r="G1145">
        <v>0</v>
      </c>
      <c r="H1145">
        <v>5</v>
      </c>
      <c r="I1145">
        <v>0</v>
      </c>
      <c r="J1145">
        <v>60</v>
      </c>
      <c r="K1145">
        <v>0</v>
      </c>
      <c r="L1145">
        <v>60</v>
      </c>
      <c r="M1145">
        <v>0</v>
      </c>
      <c r="N1145">
        <v>99</v>
      </c>
      <c r="O1145">
        <v>0</v>
      </c>
      <c r="P1145">
        <v>99</v>
      </c>
      <c r="Q1145">
        <v>240</v>
      </c>
      <c r="R1145">
        <v>396</v>
      </c>
      <c r="S1145">
        <v>0</v>
      </c>
      <c r="T1145">
        <v>3</v>
      </c>
      <c r="U1145">
        <v>300</v>
      </c>
      <c r="V1145">
        <v>495</v>
      </c>
      <c r="W1145">
        <v>1276</v>
      </c>
      <c r="X1145">
        <v>0</v>
      </c>
      <c r="Y1145">
        <v>40</v>
      </c>
      <c r="Z1145">
        <v>40</v>
      </c>
      <c r="AA1145">
        <v>0</v>
      </c>
      <c r="AB1145">
        <v>180</v>
      </c>
      <c r="AC1145">
        <v>180</v>
      </c>
    </row>
    <row r="1146" spans="1:29">
      <c r="A1146">
        <v>9</v>
      </c>
      <c r="B1146">
        <v>1</v>
      </c>
      <c r="C1146">
        <v>0</v>
      </c>
      <c r="D1146">
        <v>1</v>
      </c>
      <c r="E1146">
        <v>0</v>
      </c>
      <c r="F1146">
        <v>0</v>
      </c>
      <c r="G1146">
        <v>0</v>
      </c>
      <c r="H1146" t="s">
        <v>247</v>
      </c>
      <c r="I1146">
        <v>0</v>
      </c>
      <c r="J1146">
        <v>15</v>
      </c>
      <c r="K1146">
        <v>0</v>
      </c>
      <c r="L1146">
        <v>15</v>
      </c>
      <c r="M1146">
        <v>0</v>
      </c>
      <c r="N1146">
        <v>70</v>
      </c>
      <c r="O1146">
        <v>0</v>
      </c>
      <c r="P1146">
        <v>70</v>
      </c>
      <c r="Q1146">
        <v>135</v>
      </c>
      <c r="R1146">
        <v>630</v>
      </c>
      <c r="S1146">
        <v>1</v>
      </c>
      <c r="T1146">
        <v>3</v>
      </c>
      <c r="U1146">
        <v>135</v>
      </c>
      <c r="V1146">
        <v>630</v>
      </c>
      <c r="W1146">
        <v>1277</v>
      </c>
      <c r="X1146">
        <v>0</v>
      </c>
      <c r="Y1146">
        <v>85</v>
      </c>
      <c r="Z1146">
        <v>85</v>
      </c>
      <c r="AA1146">
        <v>0</v>
      </c>
      <c r="AB1146">
        <v>566</v>
      </c>
      <c r="AC1146">
        <v>566</v>
      </c>
    </row>
    <row r="1147" spans="1:29">
      <c r="A1147">
        <v>8</v>
      </c>
      <c r="B1147">
        <v>1</v>
      </c>
      <c r="C1147">
        <v>0</v>
      </c>
      <c r="D1147">
        <v>0</v>
      </c>
      <c r="E1147">
        <v>1</v>
      </c>
      <c r="F1147">
        <v>1</v>
      </c>
      <c r="G1147" t="s">
        <v>247</v>
      </c>
      <c r="H1147" t="s">
        <v>247</v>
      </c>
      <c r="I1147">
        <v>0</v>
      </c>
      <c r="J1147">
        <v>0</v>
      </c>
      <c r="K1147">
        <v>30</v>
      </c>
      <c r="L1147">
        <v>30</v>
      </c>
      <c r="M1147">
        <v>0</v>
      </c>
      <c r="N1147">
        <v>0</v>
      </c>
      <c r="O1147">
        <v>20</v>
      </c>
      <c r="P1147">
        <v>20</v>
      </c>
      <c r="Q1147">
        <v>240</v>
      </c>
      <c r="R1147">
        <v>160</v>
      </c>
      <c r="S1147">
        <v>1</v>
      </c>
      <c r="T1147">
        <v>1</v>
      </c>
      <c r="U1147">
        <v>240</v>
      </c>
      <c r="V1147">
        <v>160</v>
      </c>
      <c r="W1147">
        <v>1278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0</v>
      </c>
    </row>
    <row r="1148" spans="1:29">
      <c r="A1148">
        <v>4</v>
      </c>
      <c r="B1148">
        <v>0</v>
      </c>
      <c r="C1148">
        <v>0</v>
      </c>
      <c r="D1148">
        <v>1</v>
      </c>
      <c r="E1148">
        <v>0</v>
      </c>
      <c r="F1148">
        <v>0</v>
      </c>
      <c r="G1148">
        <v>0</v>
      </c>
      <c r="H1148">
        <v>5</v>
      </c>
      <c r="I1148">
        <v>0</v>
      </c>
      <c r="J1148">
        <v>40</v>
      </c>
      <c r="K1148">
        <v>0</v>
      </c>
      <c r="L1148">
        <v>40</v>
      </c>
      <c r="M1148">
        <v>0</v>
      </c>
      <c r="N1148">
        <v>91</v>
      </c>
      <c r="O1148">
        <v>0</v>
      </c>
      <c r="P1148">
        <v>91</v>
      </c>
      <c r="Q1148">
        <v>160</v>
      </c>
      <c r="R1148">
        <v>364</v>
      </c>
      <c r="S1148">
        <v>0</v>
      </c>
      <c r="T1148">
        <v>3</v>
      </c>
      <c r="U1148">
        <v>200</v>
      </c>
      <c r="V1148">
        <v>455</v>
      </c>
      <c r="W1148">
        <v>1279</v>
      </c>
      <c r="X1148">
        <v>0</v>
      </c>
      <c r="Y1148">
        <v>60</v>
      </c>
      <c r="Z1148">
        <v>60</v>
      </c>
      <c r="AA1148">
        <v>0</v>
      </c>
      <c r="AB1148">
        <v>185</v>
      </c>
      <c r="AC1148">
        <v>185</v>
      </c>
    </row>
    <row r="1149" spans="1:29">
      <c r="A1149">
        <v>4</v>
      </c>
      <c r="B1149">
        <v>0</v>
      </c>
      <c r="C1149">
        <v>1</v>
      </c>
      <c r="D1149">
        <v>0</v>
      </c>
      <c r="E1149">
        <v>0</v>
      </c>
      <c r="F1149">
        <v>0</v>
      </c>
      <c r="G1149">
        <v>1</v>
      </c>
      <c r="H1149" t="s">
        <v>247</v>
      </c>
      <c r="I1149">
        <v>20</v>
      </c>
      <c r="J1149">
        <v>0</v>
      </c>
      <c r="K1149">
        <v>0</v>
      </c>
      <c r="L1149">
        <v>20</v>
      </c>
      <c r="M1149">
        <v>30</v>
      </c>
      <c r="N1149">
        <v>0</v>
      </c>
      <c r="O1149">
        <v>0</v>
      </c>
      <c r="P1149">
        <v>30</v>
      </c>
      <c r="Q1149">
        <v>80</v>
      </c>
      <c r="R1149">
        <v>120</v>
      </c>
      <c r="S1149">
        <v>0</v>
      </c>
      <c r="T1149">
        <v>2</v>
      </c>
      <c r="U1149">
        <v>80</v>
      </c>
      <c r="V1149">
        <v>120</v>
      </c>
      <c r="W1149">
        <v>1280</v>
      </c>
      <c r="X1149">
        <v>80</v>
      </c>
      <c r="Y1149">
        <v>0</v>
      </c>
      <c r="Z1149">
        <v>80</v>
      </c>
      <c r="AA1149">
        <v>119</v>
      </c>
      <c r="AB1149">
        <v>0</v>
      </c>
      <c r="AC1149">
        <v>119</v>
      </c>
    </row>
    <row r="1150" spans="1:29">
      <c r="A1150">
        <v>2</v>
      </c>
      <c r="B1150">
        <v>0</v>
      </c>
      <c r="C1150">
        <v>1</v>
      </c>
      <c r="D1150">
        <v>0</v>
      </c>
      <c r="E1150">
        <v>0</v>
      </c>
      <c r="F1150">
        <v>0</v>
      </c>
      <c r="G1150">
        <v>1</v>
      </c>
      <c r="H1150" t="s">
        <v>247</v>
      </c>
      <c r="I1150">
        <v>50</v>
      </c>
      <c r="J1150">
        <v>0</v>
      </c>
      <c r="K1150">
        <v>0</v>
      </c>
      <c r="L1150">
        <v>50</v>
      </c>
      <c r="M1150">
        <v>44</v>
      </c>
      <c r="N1150">
        <v>0</v>
      </c>
      <c r="O1150">
        <v>0</v>
      </c>
      <c r="P1150">
        <v>44</v>
      </c>
      <c r="Q1150">
        <v>100</v>
      </c>
      <c r="R1150">
        <v>88</v>
      </c>
      <c r="S1150">
        <v>1</v>
      </c>
      <c r="T1150">
        <v>2</v>
      </c>
      <c r="U1150">
        <v>100</v>
      </c>
      <c r="V1150">
        <v>88</v>
      </c>
      <c r="W1150">
        <v>1281</v>
      </c>
      <c r="X1150">
        <v>50</v>
      </c>
      <c r="Y1150">
        <v>0</v>
      </c>
      <c r="Z1150">
        <v>50</v>
      </c>
      <c r="AA1150">
        <v>51</v>
      </c>
      <c r="AB1150">
        <v>0</v>
      </c>
      <c r="AC1150">
        <v>51</v>
      </c>
    </row>
    <row r="1151" spans="1:29">
      <c r="A1151">
        <v>4</v>
      </c>
      <c r="B1151">
        <v>0</v>
      </c>
      <c r="C1151">
        <v>0</v>
      </c>
      <c r="D1151">
        <v>1</v>
      </c>
      <c r="E1151">
        <v>0</v>
      </c>
      <c r="F1151">
        <v>0</v>
      </c>
      <c r="G1151">
        <v>0</v>
      </c>
      <c r="H1151" t="s">
        <v>247</v>
      </c>
      <c r="I1151">
        <v>0</v>
      </c>
      <c r="J1151">
        <v>14</v>
      </c>
      <c r="K1151">
        <v>0</v>
      </c>
      <c r="L1151">
        <v>14</v>
      </c>
      <c r="M1151">
        <v>0</v>
      </c>
      <c r="N1151">
        <v>14</v>
      </c>
      <c r="O1151">
        <v>0</v>
      </c>
      <c r="P1151">
        <v>14</v>
      </c>
      <c r="Q1151">
        <v>56</v>
      </c>
      <c r="R1151">
        <v>56</v>
      </c>
      <c r="S1151">
        <v>1</v>
      </c>
      <c r="T1151">
        <v>3</v>
      </c>
      <c r="U1151">
        <v>56</v>
      </c>
      <c r="V1151">
        <v>56</v>
      </c>
      <c r="W1151">
        <v>1282</v>
      </c>
      <c r="X1151">
        <v>0</v>
      </c>
      <c r="Y1151">
        <v>86</v>
      </c>
      <c r="Z1151">
        <v>86</v>
      </c>
      <c r="AA1151">
        <v>0</v>
      </c>
      <c r="AB1151">
        <v>88</v>
      </c>
      <c r="AC1151">
        <v>88</v>
      </c>
    </row>
    <row r="1152" spans="1:29">
      <c r="A1152">
        <v>7</v>
      </c>
      <c r="B1152">
        <v>1</v>
      </c>
      <c r="C1152">
        <v>1</v>
      </c>
      <c r="D1152">
        <v>0</v>
      </c>
      <c r="E1152">
        <v>0</v>
      </c>
      <c r="F1152">
        <v>0</v>
      </c>
      <c r="G1152">
        <v>1</v>
      </c>
      <c r="H1152" t="s">
        <v>247</v>
      </c>
      <c r="I1152">
        <v>30</v>
      </c>
      <c r="J1152">
        <v>0</v>
      </c>
      <c r="K1152">
        <v>0</v>
      </c>
      <c r="L1152">
        <v>30</v>
      </c>
      <c r="M1152">
        <v>84</v>
      </c>
      <c r="N1152">
        <v>0</v>
      </c>
      <c r="O1152">
        <v>0</v>
      </c>
      <c r="P1152">
        <v>84</v>
      </c>
      <c r="Q1152">
        <v>210</v>
      </c>
      <c r="R1152">
        <v>588</v>
      </c>
      <c r="S1152">
        <v>0</v>
      </c>
      <c r="T1152">
        <v>2</v>
      </c>
      <c r="U1152">
        <v>210</v>
      </c>
      <c r="V1152">
        <v>588</v>
      </c>
      <c r="W1152">
        <v>1285</v>
      </c>
      <c r="X1152">
        <v>70</v>
      </c>
      <c r="Y1152">
        <v>0</v>
      </c>
      <c r="Z1152">
        <v>70</v>
      </c>
      <c r="AA1152">
        <v>423</v>
      </c>
      <c r="AB1152">
        <v>0</v>
      </c>
      <c r="AC1152">
        <v>423</v>
      </c>
    </row>
    <row r="1153" spans="1:29">
      <c r="A1153">
        <v>4</v>
      </c>
      <c r="B1153">
        <v>0</v>
      </c>
      <c r="C1153">
        <v>0</v>
      </c>
      <c r="D1153">
        <v>1</v>
      </c>
      <c r="E1153">
        <v>0</v>
      </c>
      <c r="F1153">
        <v>0</v>
      </c>
      <c r="G1153">
        <v>0</v>
      </c>
      <c r="H1153" t="s">
        <v>247</v>
      </c>
      <c r="I1153">
        <v>0</v>
      </c>
      <c r="J1153">
        <v>32</v>
      </c>
      <c r="K1153">
        <v>0</v>
      </c>
      <c r="L1153">
        <v>32</v>
      </c>
      <c r="M1153">
        <v>0</v>
      </c>
      <c r="N1153">
        <v>41</v>
      </c>
      <c r="O1153">
        <v>0</v>
      </c>
      <c r="P1153">
        <v>41</v>
      </c>
      <c r="Q1153">
        <v>128</v>
      </c>
      <c r="R1153">
        <v>164</v>
      </c>
      <c r="S1153">
        <v>0</v>
      </c>
      <c r="T1153">
        <v>3</v>
      </c>
      <c r="U1153">
        <v>128</v>
      </c>
      <c r="V1153">
        <v>164</v>
      </c>
      <c r="W1153">
        <v>1287</v>
      </c>
      <c r="X1153">
        <v>0</v>
      </c>
      <c r="Y1153">
        <v>68</v>
      </c>
      <c r="Z1153">
        <v>68</v>
      </c>
      <c r="AA1153">
        <v>0</v>
      </c>
      <c r="AB1153">
        <v>90</v>
      </c>
      <c r="AC1153">
        <v>90</v>
      </c>
    </row>
    <row r="1154" spans="1:29">
      <c r="A1154">
        <v>4</v>
      </c>
      <c r="B1154">
        <v>1</v>
      </c>
      <c r="C1154">
        <v>0</v>
      </c>
      <c r="D1154">
        <v>0</v>
      </c>
      <c r="E1154">
        <v>1</v>
      </c>
      <c r="F1154">
        <v>1</v>
      </c>
      <c r="G1154" t="s">
        <v>247</v>
      </c>
      <c r="H1154">
        <v>3</v>
      </c>
      <c r="I1154">
        <v>0</v>
      </c>
      <c r="J1154">
        <v>0</v>
      </c>
      <c r="K1154">
        <v>79</v>
      </c>
      <c r="L1154">
        <v>79</v>
      </c>
      <c r="M1154">
        <v>0</v>
      </c>
      <c r="N1154">
        <v>0</v>
      </c>
      <c r="O1154">
        <v>72</v>
      </c>
      <c r="P1154">
        <v>72</v>
      </c>
      <c r="Q1154">
        <v>316</v>
      </c>
      <c r="R1154">
        <v>288</v>
      </c>
      <c r="S1154">
        <v>0</v>
      </c>
      <c r="T1154">
        <v>1</v>
      </c>
      <c r="U1154">
        <v>237</v>
      </c>
      <c r="V1154">
        <v>216</v>
      </c>
      <c r="W1154">
        <v>1289</v>
      </c>
      <c r="X1154">
        <v>0</v>
      </c>
      <c r="Y1154">
        <v>0</v>
      </c>
      <c r="Z1154">
        <v>0</v>
      </c>
      <c r="AA1154">
        <v>0</v>
      </c>
      <c r="AB1154">
        <v>0</v>
      </c>
      <c r="AC1154">
        <v>0</v>
      </c>
    </row>
    <row r="1155" spans="1:29">
      <c r="A1155">
        <v>2</v>
      </c>
      <c r="B1155">
        <v>0</v>
      </c>
      <c r="C1155">
        <v>0</v>
      </c>
      <c r="D1155">
        <v>1</v>
      </c>
      <c r="E1155">
        <v>0</v>
      </c>
      <c r="F1155">
        <v>0</v>
      </c>
      <c r="G1155">
        <v>0</v>
      </c>
      <c r="H1155" t="s">
        <v>247</v>
      </c>
      <c r="I1155">
        <v>0</v>
      </c>
      <c r="J1155">
        <v>50</v>
      </c>
      <c r="K1155">
        <v>0</v>
      </c>
      <c r="L1155">
        <v>50</v>
      </c>
      <c r="M1155">
        <v>0</v>
      </c>
      <c r="N1155">
        <v>85</v>
      </c>
      <c r="O1155">
        <v>0</v>
      </c>
      <c r="P1155">
        <v>85</v>
      </c>
      <c r="Q1155">
        <v>100</v>
      </c>
      <c r="R1155">
        <v>170</v>
      </c>
      <c r="S1155">
        <v>0</v>
      </c>
      <c r="T1155">
        <v>3</v>
      </c>
      <c r="U1155">
        <v>100</v>
      </c>
      <c r="V1155">
        <v>170</v>
      </c>
      <c r="W1155">
        <v>1290</v>
      </c>
      <c r="X1155">
        <v>0</v>
      </c>
      <c r="Y1155">
        <v>50</v>
      </c>
      <c r="Z1155">
        <v>50</v>
      </c>
      <c r="AA1155">
        <v>0</v>
      </c>
      <c r="AB1155">
        <v>81</v>
      </c>
      <c r="AC1155">
        <v>81</v>
      </c>
    </row>
    <row r="1156" spans="1:29">
      <c r="A1156">
        <v>2</v>
      </c>
      <c r="B1156">
        <v>0</v>
      </c>
      <c r="C1156">
        <v>1</v>
      </c>
      <c r="D1156">
        <v>0</v>
      </c>
      <c r="E1156">
        <v>0</v>
      </c>
      <c r="F1156">
        <v>0</v>
      </c>
      <c r="G1156">
        <v>1</v>
      </c>
      <c r="H1156" t="s">
        <v>247</v>
      </c>
      <c r="I1156">
        <v>50</v>
      </c>
      <c r="J1156">
        <v>0</v>
      </c>
      <c r="K1156">
        <v>0</v>
      </c>
      <c r="L1156">
        <v>50</v>
      </c>
      <c r="M1156">
        <v>53</v>
      </c>
      <c r="N1156">
        <v>0</v>
      </c>
      <c r="O1156">
        <v>0</v>
      </c>
      <c r="P1156">
        <v>53</v>
      </c>
      <c r="Q1156">
        <v>100</v>
      </c>
      <c r="R1156">
        <v>106</v>
      </c>
      <c r="S1156">
        <v>1</v>
      </c>
      <c r="T1156">
        <v>2</v>
      </c>
      <c r="U1156">
        <v>100</v>
      </c>
      <c r="V1156">
        <v>106</v>
      </c>
      <c r="W1156">
        <v>1291</v>
      </c>
      <c r="X1156">
        <v>50</v>
      </c>
      <c r="Y1156">
        <v>0</v>
      </c>
      <c r="Z1156">
        <v>50</v>
      </c>
      <c r="AA1156">
        <v>53</v>
      </c>
      <c r="AB1156">
        <v>0</v>
      </c>
      <c r="AC1156">
        <v>53</v>
      </c>
    </row>
    <row r="1157" spans="1:29">
      <c r="A1157">
        <v>3</v>
      </c>
      <c r="B1157">
        <v>0</v>
      </c>
      <c r="C1157">
        <v>0</v>
      </c>
      <c r="D1157">
        <v>1</v>
      </c>
      <c r="E1157">
        <v>0</v>
      </c>
      <c r="F1157">
        <v>0</v>
      </c>
      <c r="G1157">
        <v>0</v>
      </c>
      <c r="H1157" t="s">
        <v>247</v>
      </c>
      <c r="I1157">
        <v>0</v>
      </c>
      <c r="J1157">
        <v>25</v>
      </c>
      <c r="K1157">
        <v>0</v>
      </c>
      <c r="L1157">
        <v>25</v>
      </c>
      <c r="M1157">
        <v>0</v>
      </c>
      <c r="N1157">
        <v>51</v>
      </c>
      <c r="O1157">
        <v>0</v>
      </c>
      <c r="P1157">
        <v>51</v>
      </c>
      <c r="Q1157">
        <v>75</v>
      </c>
      <c r="R1157">
        <v>153</v>
      </c>
      <c r="S1157">
        <v>0</v>
      </c>
      <c r="T1157">
        <v>3</v>
      </c>
      <c r="U1157">
        <v>75</v>
      </c>
      <c r="V1157">
        <v>153</v>
      </c>
      <c r="W1157">
        <v>1293</v>
      </c>
      <c r="X1157">
        <v>0</v>
      </c>
      <c r="Y1157">
        <v>75</v>
      </c>
      <c r="Z1157">
        <v>75</v>
      </c>
      <c r="AA1157">
        <v>0</v>
      </c>
      <c r="AB1157">
        <v>126</v>
      </c>
      <c r="AC1157">
        <v>126</v>
      </c>
    </row>
    <row r="1158" spans="1:29">
      <c r="A1158">
        <v>9</v>
      </c>
      <c r="B1158">
        <v>1</v>
      </c>
      <c r="C1158">
        <v>1</v>
      </c>
      <c r="D1158">
        <v>0</v>
      </c>
      <c r="E1158">
        <v>0</v>
      </c>
      <c r="F1158">
        <v>0</v>
      </c>
      <c r="G1158">
        <v>1</v>
      </c>
      <c r="H1158" t="s">
        <v>247</v>
      </c>
      <c r="I1158">
        <v>45</v>
      </c>
      <c r="J1158">
        <v>0</v>
      </c>
      <c r="K1158">
        <v>0</v>
      </c>
      <c r="L1158">
        <v>45</v>
      </c>
      <c r="M1158">
        <v>100</v>
      </c>
      <c r="N1158">
        <v>0</v>
      </c>
      <c r="O1158">
        <v>0</v>
      </c>
      <c r="P1158">
        <v>100</v>
      </c>
      <c r="Q1158">
        <v>405</v>
      </c>
      <c r="R1158">
        <v>900</v>
      </c>
      <c r="S1158">
        <v>0</v>
      </c>
      <c r="T1158">
        <v>2</v>
      </c>
      <c r="U1158">
        <v>405</v>
      </c>
      <c r="V1158">
        <v>900</v>
      </c>
      <c r="W1158">
        <v>1294</v>
      </c>
      <c r="X1158">
        <v>55</v>
      </c>
      <c r="Y1158">
        <v>0</v>
      </c>
      <c r="Z1158">
        <v>55</v>
      </c>
      <c r="AA1158">
        <v>162</v>
      </c>
      <c r="AB1158">
        <v>0</v>
      </c>
      <c r="AC1158">
        <v>162</v>
      </c>
    </row>
    <row r="1159" spans="1:29">
      <c r="A1159">
        <v>2</v>
      </c>
      <c r="B1159">
        <v>0</v>
      </c>
      <c r="C1159">
        <v>0</v>
      </c>
      <c r="D1159">
        <v>1</v>
      </c>
      <c r="E1159">
        <v>0</v>
      </c>
      <c r="F1159">
        <v>0</v>
      </c>
      <c r="G1159">
        <v>0</v>
      </c>
      <c r="H1159">
        <v>4</v>
      </c>
      <c r="I1159">
        <v>0</v>
      </c>
      <c r="J1159">
        <v>50</v>
      </c>
      <c r="K1159">
        <v>0</v>
      </c>
      <c r="L1159">
        <v>50</v>
      </c>
      <c r="M1159">
        <v>0</v>
      </c>
      <c r="N1159">
        <v>43</v>
      </c>
      <c r="O1159">
        <v>0</v>
      </c>
      <c r="P1159">
        <v>43</v>
      </c>
      <c r="Q1159">
        <v>100</v>
      </c>
      <c r="R1159">
        <v>86</v>
      </c>
      <c r="S1159">
        <v>1</v>
      </c>
      <c r="T1159">
        <v>3</v>
      </c>
      <c r="U1159">
        <v>200</v>
      </c>
      <c r="V1159">
        <v>172</v>
      </c>
      <c r="W1159">
        <v>1295</v>
      </c>
      <c r="X1159">
        <v>0</v>
      </c>
      <c r="Y1159">
        <v>50</v>
      </c>
      <c r="Z1159">
        <v>50</v>
      </c>
      <c r="AA1159">
        <v>0</v>
      </c>
      <c r="AB1159">
        <v>44</v>
      </c>
      <c r="AC1159">
        <v>44</v>
      </c>
    </row>
    <row r="1160" spans="1:29">
      <c r="A1160">
        <v>3</v>
      </c>
      <c r="B1160">
        <v>0</v>
      </c>
      <c r="C1160">
        <v>1</v>
      </c>
      <c r="D1160">
        <v>0</v>
      </c>
      <c r="E1160">
        <v>0</v>
      </c>
      <c r="F1160">
        <v>0</v>
      </c>
      <c r="G1160">
        <v>1</v>
      </c>
      <c r="H1160" t="s">
        <v>247</v>
      </c>
      <c r="I1160">
        <v>50</v>
      </c>
      <c r="J1160">
        <v>0</v>
      </c>
      <c r="K1160">
        <v>0</v>
      </c>
      <c r="L1160">
        <v>50</v>
      </c>
      <c r="M1160">
        <v>80</v>
      </c>
      <c r="N1160">
        <v>0</v>
      </c>
      <c r="O1160">
        <v>0</v>
      </c>
      <c r="P1160">
        <v>80</v>
      </c>
      <c r="Q1160">
        <v>150</v>
      </c>
      <c r="R1160">
        <v>240</v>
      </c>
      <c r="S1160">
        <v>1</v>
      </c>
      <c r="T1160">
        <v>2</v>
      </c>
      <c r="U1160">
        <v>150</v>
      </c>
      <c r="V1160">
        <v>240</v>
      </c>
      <c r="W1160">
        <v>1297</v>
      </c>
      <c r="X1160">
        <v>50</v>
      </c>
      <c r="Y1160">
        <v>0</v>
      </c>
      <c r="Z1160">
        <v>50</v>
      </c>
      <c r="AA1160">
        <v>82</v>
      </c>
      <c r="AB1160">
        <v>0</v>
      </c>
      <c r="AC1160">
        <v>82</v>
      </c>
    </row>
    <row r="1161" spans="1:29">
      <c r="A1161">
        <v>3</v>
      </c>
      <c r="B1161">
        <v>0</v>
      </c>
      <c r="C1161">
        <v>0</v>
      </c>
      <c r="D1161">
        <v>0</v>
      </c>
      <c r="E1161">
        <v>1</v>
      </c>
      <c r="F1161">
        <v>1</v>
      </c>
      <c r="G1161" t="s">
        <v>247</v>
      </c>
      <c r="H1161" t="s">
        <v>247</v>
      </c>
      <c r="I1161">
        <v>0</v>
      </c>
      <c r="J1161">
        <v>0</v>
      </c>
      <c r="K1161">
        <v>50</v>
      </c>
      <c r="L1161">
        <v>50</v>
      </c>
      <c r="M1161">
        <v>0</v>
      </c>
      <c r="N1161">
        <v>0</v>
      </c>
      <c r="O1161">
        <v>58</v>
      </c>
      <c r="P1161">
        <v>58</v>
      </c>
      <c r="Q1161">
        <v>150</v>
      </c>
      <c r="R1161">
        <v>174</v>
      </c>
      <c r="S1161">
        <v>0</v>
      </c>
      <c r="T1161">
        <v>1</v>
      </c>
      <c r="U1161">
        <v>150</v>
      </c>
      <c r="V1161">
        <v>174</v>
      </c>
      <c r="W1161">
        <v>1298</v>
      </c>
      <c r="X1161">
        <v>0</v>
      </c>
      <c r="Y1161">
        <v>0</v>
      </c>
      <c r="Z1161">
        <v>0</v>
      </c>
      <c r="AA1161">
        <v>0</v>
      </c>
      <c r="AB1161">
        <v>0</v>
      </c>
      <c r="AC1161">
        <v>0</v>
      </c>
    </row>
    <row r="1162" spans="1:29">
      <c r="A1162">
        <v>1</v>
      </c>
      <c r="B1162">
        <v>1</v>
      </c>
      <c r="C1162">
        <v>0</v>
      </c>
      <c r="D1162">
        <v>0</v>
      </c>
      <c r="E1162">
        <v>1</v>
      </c>
      <c r="F1162">
        <v>1</v>
      </c>
      <c r="G1162" t="s">
        <v>247</v>
      </c>
      <c r="H1162" t="s">
        <v>247</v>
      </c>
      <c r="I1162">
        <v>0</v>
      </c>
      <c r="J1162">
        <v>0</v>
      </c>
      <c r="K1162">
        <v>100</v>
      </c>
      <c r="L1162">
        <v>100</v>
      </c>
      <c r="M1162">
        <v>0</v>
      </c>
      <c r="N1162">
        <v>0</v>
      </c>
      <c r="O1162">
        <v>0</v>
      </c>
      <c r="P1162">
        <v>0</v>
      </c>
      <c r="Q1162">
        <v>100</v>
      </c>
      <c r="R1162">
        <v>0</v>
      </c>
      <c r="S1162">
        <v>1</v>
      </c>
      <c r="T1162">
        <v>1</v>
      </c>
      <c r="U1162">
        <v>100</v>
      </c>
      <c r="V1162">
        <v>0</v>
      </c>
      <c r="W1162">
        <v>1299</v>
      </c>
      <c r="X1162">
        <v>0</v>
      </c>
      <c r="Y1162">
        <v>0</v>
      </c>
      <c r="Z1162">
        <v>0</v>
      </c>
      <c r="AA1162">
        <v>0</v>
      </c>
      <c r="AB1162">
        <v>0</v>
      </c>
      <c r="AC1162">
        <v>0</v>
      </c>
    </row>
    <row r="1163" spans="1:29">
      <c r="A1163">
        <v>5</v>
      </c>
      <c r="B1163">
        <v>1</v>
      </c>
      <c r="C1163">
        <v>1</v>
      </c>
      <c r="D1163">
        <v>0</v>
      </c>
      <c r="E1163">
        <v>0</v>
      </c>
      <c r="F1163">
        <v>0</v>
      </c>
      <c r="G1163">
        <v>1</v>
      </c>
      <c r="H1163" t="s">
        <v>247</v>
      </c>
      <c r="I1163">
        <v>20</v>
      </c>
      <c r="J1163">
        <v>0</v>
      </c>
      <c r="K1163">
        <v>0</v>
      </c>
      <c r="L1163">
        <v>20</v>
      </c>
      <c r="M1163">
        <v>89</v>
      </c>
      <c r="N1163">
        <v>0</v>
      </c>
      <c r="O1163">
        <v>0</v>
      </c>
      <c r="P1163">
        <v>89</v>
      </c>
      <c r="Q1163">
        <v>100</v>
      </c>
      <c r="R1163">
        <v>445</v>
      </c>
      <c r="S1163">
        <v>0</v>
      </c>
      <c r="T1163">
        <v>2</v>
      </c>
      <c r="U1163">
        <v>100</v>
      </c>
      <c r="V1163">
        <v>445</v>
      </c>
      <c r="W1163">
        <v>1301</v>
      </c>
      <c r="X1163">
        <v>80</v>
      </c>
      <c r="Y1163">
        <v>0</v>
      </c>
      <c r="Z1163">
        <v>80</v>
      </c>
      <c r="AA1163">
        <v>316</v>
      </c>
      <c r="AB1163">
        <v>0</v>
      </c>
      <c r="AC1163">
        <v>316</v>
      </c>
    </row>
    <row r="1164" spans="1:29">
      <c r="A1164">
        <v>2</v>
      </c>
      <c r="B1164">
        <v>0</v>
      </c>
      <c r="C1164">
        <v>0</v>
      </c>
      <c r="D1164">
        <v>1</v>
      </c>
      <c r="E1164">
        <v>0</v>
      </c>
      <c r="F1164">
        <v>0</v>
      </c>
      <c r="G1164">
        <v>0</v>
      </c>
      <c r="H1164" t="s">
        <v>247</v>
      </c>
      <c r="I1164">
        <v>0</v>
      </c>
      <c r="J1164">
        <v>40</v>
      </c>
      <c r="K1164">
        <v>0</v>
      </c>
      <c r="L1164">
        <v>40</v>
      </c>
      <c r="M1164">
        <v>0</v>
      </c>
      <c r="N1164">
        <v>60</v>
      </c>
      <c r="O1164">
        <v>0</v>
      </c>
      <c r="P1164">
        <v>60</v>
      </c>
      <c r="Q1164">
        <v>80</v>
      </c>
      <c r="R1164">
        <v>120</v>
      </c>
      <c r="S1164">
        <v>1</v>
      </c>
      <c r="T1164">
        <v>3</v>
      </c>
      <c r="U1164">
        <v>80</v>
      </c>
      <c r="V1164">
        <v>120</v>
      </c>
      <c r="W1164">
        <v>1302</v>
      </c>
      <c r="X1164">
        <v>0</v>
      </c>
      <c r="Y1164">
        <v>60</v>
      </c>
      <c r="Z1164">
        <v>60</v>
      </c>
      <c r="AA1164">
        <v>0</v>
      </c>
      <c r="AB1164">
        <v>44</v>
      </c>
      <c r="AC1164">
        <v>44</v>
      </c>
    </row>
    <row r="1165" spans="1:29">
      <c r="A1165">
        <v>6</v>
      </c>
      <c r="B1165">
        <v>1</v>
      </c>
      <c r="C1165">
        <v>1</v>
      </c>
      <c r="D1165">
        <v>0</v>
      </c>
      <c r="E1165">
        <v>0</v>
      </c>
      <c r="F1165">
        <v>0</v>
      </c>
      <c r="G1165">
        <v>1</v>
      </c>
      <c r="H1165" t="s">
        <v>247</v>
      </c>
      <c r="I1165">
        <v>40</v>
      </c>
      <c r="J1165">
        <v>0</v>
      </c>
      <c r="K1165">
        <v>0</v>
      </c>
      <c r="L1165">
        <v>40</v>
      </c>
      <c r="M1165">
        <v>50</v>
      </c>
      <c r="N1165">
        <v>0</v>
      </c>
      <c r="O1165">
        <v>0</v>
      </c>
      <c r="P1165">
        <v>50</v>
      </c>
      <c r="Q1165">
        <v>240</v>
      </c>
      <c r="R1165">
        <v>300</v>
      </c>
      <c r="S1165">
        <v>1</v>
      </c>
      <c r="T1165">
        <v>2</v>
      </c>
      <c r="U1165">
        <v>240</v>
      </c>
      <c r="V1165">
        <v>300</v>
      </c>
      <c r="W1165">
        <v>1303</v>
      </c>
      <c r="X1165">
        <v>60</v>
      </c>
      <c r="Y1165">
        <v>0</v>
      </c>
      <c r="Z1165">
        <v>60</v>
      </c>
      <c r="AA1165">
        <v>101</v>
      </c>
      <c r="AB1165">
        <v>0</v>
      </c>
      <c r="AC1165">
        <v>101</v>
      </c>
    </row>
    <row r="1166" spans="1:29">
      <c r="A1166">
        <v>3</v>
      </c>
      <c r="B1166">
        <v>0</v>
      </c>
      <c r="C1166">
        <v>0</v>
      </c>
      <c r="D1166">
        <v>1</v>
      </c>
      <c r="E1166">
        <v>0</v>
      </c>
      <c r="F1166">
        <v>0</v>
      </c>
      <c r="G1166">
        <v>0</v>
      </c>
      <c r="H1166" t="s">
        <v>247</v>
      </c>
      <c r="I1166">
        <v>0</v>
      </c>
      <c r="J1166">
        <v>10</v>
      </c>
      <c r="K1166">
        <v>0</v>
      </c>
      <c r="L1166">
        <v>10</v>
      </c>
      <c r="M1166">
        <v>0</v>
      </c>
      <c r="N1166">
        <v>48</v>
      </c>
      <c r="O1166">
        <v>0</v>
      </c>
      <c r="P1166">
        <v>48</v>
      </c>
      <c r="Q1166">
        <v>30</v>
      </c>
      <c r="R1166">
        <v>144</v>
      </c>
      <c r="S1166">
        <v>1</v>
      </c>
      <c r="T1166">
        <v>3</v>
      </c>
      <c r="U1166">
        <v>30</v>
      </c>
      <c r="V1166">
        <v>144</v>
      </c>
      <c r="W1166">
        <v>1304</v>
      </c>
      <c r="X1166">
        <v>0</v>
      </c>
      <c r="Y1166">
        <v>75</v>
      </c>
      <c r="Z1166">
        <v>75</v>
      </c>
      <c r="AA1166">
        <v>0</v>
      </c>
      <c r="AB1166">
        <v>105</v>
      </c>
      <c r="AC1166">
        <v>105</v>
      </c>
    </row>
    <row r="1167" spans="1:29">
      <c r="A1167">
        <v>4</v>
      </c>
      <c r="B1167">
        <v>0</v>
      </c>
      <c r="C1167">
        <v>0</v>
      </c>
      <c r="D1167">
        <v>0</v>
      </c>
      <c r="E1167">
        <v>1</v>
      </c>
      <c r="F1167">
        <v>1</v>
      </c>
      <c r="G1167" t="s">
        <v>247</v>
      </c>
      <c r="H1167" t="s">
        <v>247</v>
      </c>
      <c r="I1167">
        <v>0</v>
      </c>
      <c r="J1167">
        <v>0</v>
      </c>
      <c r="K1167">
        <v>40</v>
      </c>
      <c r="L1167">
        <v>40</v>
      </c>
      <c r="M1167">
        <v>0</v>
      </c>
      <c r="N1167">
        <v>0</v>
      </c>
      <c r="O1167">
        <v>37</v>
      </c>
      <c r="P1167">
        <v>37</v>
      </c>
      <c r="Q1167">
        <v>160</v>
      </c>
      <c r="R1167">
        <v>148</v>
      </c>
      <c r="S1167">
        <v>0</v>
      </c>
      <c r="T1167">
        <v>1</v>
      </c>
      <c r="U1167">
        <v>160</v>
      </c>
      <c r="V1167">
        <v>148</v>
      </c>
      <c r="W1167">
        <v>1305</v>
      </c>
      <c r="X1167">
        <v>0</v>
      </c>
      <c r="Y1167">
        <v>0</v>
      </c>
      <c r="Z1167">
        <v>0</v>
      </c>
      <c r="AA1167">
        <v>0</v>
      </c>
      <c r="AB1167">
        <v>0</v>
      </c>
      <c r="AC1167">
        <v>0</v>
      </c>
    </row>
    <row r="1168" spans="1:29">
      <c r="A1168">
        <v>5</v>
      </c>
      <c r="B1168">
        <v>1</v>
      </c>
      <c r="C1168">
        <v>0</v>
      </c>
      <c r="D1168">
        <v>1</v>
      </c>
      <c r="E1168">
        <v>0</v>
      </c>
      <c r="F1168">
        <v>0</v>
      </c>
      <c r="G1168">
        <v>0</v>
      </c>
      <c r="H1168" t="s">
        <v>247</v>
      </c>
      <c r="I1168">
        <v>0</v>
      </c>
      <c r="J1168">
        <v>35</v>
      </c>
      <c r="K1168">
        <v>0</v>
      </c>
      <c r="L1168">
        <v>35</v>
      </c>
      <c r="M1168">
        <v>0</v>
      </c>
      <c r="N1168">
        <v>82</v>
      </c>
      <c r="O1168">
        <v>0</v>
      </c>
      <c r="P1168">
        <v>82</v>
      </c>
      <c r="Q1168">
        <v>175</v>
      </c>
      <c r="R1168">
        <v>410</v>
      </c>
      <c r="S1168">
        <v>0</v>
      </c>
      <c r="T1168">
        <v>3</v>
      </c>
      <c r="U1168">
        <v>175</v>
      </c>
      <c r="V1168">
        <v>410</v>
      </c>
      <c r="W1168">
        <v>1306</v>
      </c>
      <c r="X1168">
        <v>0</v>
      </c>
      <c r="Y1168">
        <v>65</v>
      </c>
      <c r="Z1168">
        <v>65</v>
      </c>
      <c r="AA1168">
        <v>0</v>
      </c>
      <c r="AB1168">
        <v>333</v>
      </c>
      <c r="AC1168">
        <v>333</v>
      </c>
    </row>
    <row r="1169" spans="1:29">
      <c r="A1169">
        <v>3</v>
      </c>
      <c r="B1169">
        <v>0</v>
      </c>
      <c r="C1169">
        <v>1</v>
      </c>
      <c r="D1169">
        <v>0</v>
      </c>
      <c r="E1169">
        <v>0</v>
      </c>
      <c r="F1169">
        <v>0</v>
      </c>
      <c r="G1169">
        <v>1</v>
      </c>
      <c r="H1169" t="s">
        <v>247</v>
      </c>
      <c r="I1169">
        <v>40</v>
      </c>
      <c r="J1169">
        <v>0</v>
      </c>
      <c r="K1169">
        <v>0</v>
      </c>
      <c r="L1169">
        <v>40</v>
      </c>
      <c r="M1169">
        <v>74</v>
      </c>
      <c r="N1169">
        <v>0</v>
      </c>
      <c r="O1169">
        <v>0</v>
      </c>
      <c r="P1169">
        <v>74</v>
      </c>
      <c r="Q1169">
        <v>120</v>
      </c>
      <c r="R1169">
        <v>222</v>
      </c>
      <c r="S1169">
        <v>0</v>
      </c>
      <c r="T1169">
        <v>2</v>
      </c>
      <c r="U1169">
        <v>120</v>
      </c>
      <c r="V1169">
        <v>222</v>
      </c>
      <c r="W1169">
        <v>1307</v>
      </c>
      <c r="X1169">
        <v>60</v>
      </c>
      <c r="Y1169">
        <v>0</v>
      </c>
      <c r="Z1169">
        <v>60</v>
      </c>
      <c r="AA1169">
        <v>126</v>
      </c>
      <c r="AB1169">
        <v>0</v>
      </c>
      <c r="AC1169">
        <v>126</v>
      </c>
    </row>
    <row r="1170" spans="1:29">
      <c r="A1170">
        <v>5</v>
      </c>
      <c r="B1170">
        <v>1</v>
      </c>
      <c r="C1170">
        <v>0</v>
      </c>
      <c r="D1170">
        <v>1</v>
      </c>
      <c r="E1170">
        <v>0</v>
      </c>
      <c r="F1170">
        <v>0</v>
      </c>
      <c r="G1170">
        <v>0</v>
      </c>
      <c r="H1170" t="s">
        <v>247</v>
      </c>
      <c r="I1170">
        <v>0</v>
      </c>
      <c r="J1170">
        <v>25</v>
      </c>
      <c r="K1170">
        <v>0</v>
      </c>
      <c r="L1170">
        <v>25</v>
      </c>
      <c r="M1170">
        <v>0</v>
      </c>
      <c r="N1170">
        <v>51</v>
      </c>
      <c r="O1170">
        <v>0</v>
      </c>
      <c r="P1170">
        <v>51</v>
      </c>
      <c r="Q1170">
        <v>125</v>
      </c>
      <c r="R1170">
        <v>255</v>
      </c>
      <c r="S1170">
        <v>0</v>
      </c>
      <c r="T1170">
        <v>3</v>
      </c>
      <c r="U1170">
        <v>125</v>
      </c>
      <c r="V1170">
        <v>255</v>
      </c>
      <c r="W1170">
        <v>1308</v>
      </c>
      <c r="X1170">
        <v>0</v>
      </c>
      <c r="Y1170">
        <v>75</v>
      </c>
      <c r="Z1170">
        <v>75</v>
      </c>
      <c r="AA1170">
        <v>0</v>
      </c>
      <c r="AB1170">
        <v>155</v>
      </c>
      <c r="AC1170">
        <v>155</v>
      </c>
    </row>
    <row r="1171" spans="1:29">
      <c r="A1171">
        <v>3</v>
      </c>
      <c r="B1171">
        <v>0</v>
      </c>
      <c r="C1171">
        <v>0</v>
      </c>
      <c r="D1171">
        <v>0</v>
      </c>
      <c r="E1171">
        <v>1</v>
      </c>
      <c r="F1171">
        <v>1</v>
      </c>
      <c r="G1171" t="s">
        <v>247</v>
      </c>
      <c r="H1171" t="s">
        <v>247</v>
      </c>
      <c r="I1171">
        <v>0</v>
      </c>
      <c r="J1171">
        <v>0</v>
      </c>
      <c r="K1171">
        <v>90</v>
      </c>
      <c r="L1171">
        <v>90</v>
      </c>
      <c r="M1171">
        <v>0</v>
      </c>
      <c r="N1171">
        <v>0</v>
      </c>
      <c r="O1171">
        <v>93</v>
      </c>
      <c r="P1171">
        <v>93</v>
      </c>
      <c r="Q1171">
        <v>270</v>
      </c>
      <c r="R1171">
        <v>279</v>
      </c>
      <c r="S1171">
        <v>1</v>
      </c>
      <c r="T1171">
        <v>1</v>
      </c>
      <c r="U1171">
        <v>270</v>
      </c>
      <c r="V1171">
        <v>279</v>
      </c>
      <c r="W1171">
        <v>1309</v>
      </c>
      <c r="X1171">
        <v>0</v>
      </c>
      <c r="Y1171">
        <v>0</v>
      </c>
      <c r="Z1171">
        <v>0</v>
      </c>
      <c r="AA1171">
        <v>0</v>
      </c>
      <c r="AB1171">
        <v>0</v>
      </c>
      <c r="AC1171">
        <v>0</v>
      </c>
    </row>
    <row r="1172" spans="1:29">
      <c r="A1172">
        <v>4</v>
      </c>
      <c r="B1172">
        <v>0</v>
      </c>
      <c r="C1172">
        <v>0</v>
      </c>
      <c r="D1172">
        <v>0</v>
      </c>
      <c r="E1172">
        <v>1</v>
      </c>
      <c r="F1172">
        <v>1</v>
      </c>
      <c r="G1172" t="s">
        <v>247</v>
      </c>
      <c r="H1172" t="s">
        <v>247</v>
      </c>
      <c r="I1172">
        <v>0</v>
      </c>
      <c r="J1172">
        <v>0</v>
      </c>
      <c r="K1172">
        <v>90</v>
      </c>
      <c r="L1172">
        <v>90</v>
      </c>
      <c r="M1172">
        <v>0</v>
      </c>
      <c r="N1172">
        <v>0</v>
      </c>
      <c r="O1172">
        <v>77</v>
      </c>
      <c r="P1172">
        <v>77</v>
      </c>
      <c r="Q1172">
        <v>360</v>
      </c>
      <c r="R1172">
        <v>308</v>
      </c>
      <c r="S1172">
        <v>0</v>
      </c>
      <c r="T1172">
        <v>1</v>
      </c>
      <c r="U1172">
        <v>360</v>
      </c>
      <c r="V1172">
        <v>308</v>
      </c>
      <c r="W1172">
        <v>1310</v>
      </c>
      <c r="X1172">
        <v>0</v>
      </c>
      <c r="Y1172">
        <v>0</v>
      </c>
      <c r="Z1172">
        <v>0</v>
      </c>
      <c r="AA1172">
        <v>0</v>
      </c>
      <c r="AB1172">
        <v>0</v>
      </c>
      <c r="AC1172">
        <v>0</v>
      </c>
    </row>
    <row r="1173" spans="1:29">
      <c r="A1173">
        <v>4</v>
      </c>
      <c r="B1173">
        <v>0</v>
      </c>
      <c r="C1173">
        <v>1</v>
      </c>
      <c r="D1173">
        <v>0</v>
      </c>
      <c r="E1173">
        <v>0</v>
      </c>
      <c r="F1173">
        <v>0</v>
      </c>
      <c r="G1173">
        <v>1</v>
      </c>
      <c r="H1173">
        <v>5</v>
      </c>
      <c r="I1173">
        <v>25</v>
      </c>
      <c r="J1173">
        <v>0</v>
      </c>
      <c r="K1173">
        <v>0</v>
      </c>
      <c r="L1173">
        <v>25</v>
      </c>
      <c r="M1173">
        <v>50</v>
      </c>
      <c r="N1173">
        <v>0</v>
      </c>
      <c r="O1173">
        <v>0</v>
      </c>
      <c r="P1173">
        <v>50</v>
      </c>
      <c r="Q1173">
        <v>100</v>
      </c>
      <c r="R1173">
        <v>200</v>
      </c>
      <c r="S1173">
        <v>1</v>
      </c>
      <c r="T1173">
        <v>2</v>
      </c>
      <c r="U1173">
        <v>125</v>
      </c>
      <c r="V1173">
        <v>250</v>
      </c>
      <c r="W1173">
        <v>1311</v>
      </c>
      <c r="X1173">
        <v>76</v>
      </c>
      <c r="Y1173">
        <v>0</v>
      </c>
      <c r="Z1173">
        <v>76</v>
      </c>
      <c r="AA1173">
        <v>156</v>
      </c>
      <c r="AB1173">
        <v>0</v>
      </c>
      <c r="AC1173">
        <v>156</v>
      </c>
    </row>
    <row r="1174" spans="1:29">
      <c r="A1174">
        <v>2</v>
      </c>
      <c r="B1174">
        <v>0</v>
      </c>
      <c r="C1174">
        <v>1</v>
      </c>
      <c r="D1174">
        <v>0</v>
      </c>
      <c r="E1174">
        <v>0</v>
      </c>
      <c r="F1174">
        <v>0</v>
      </c>
      <c r="G1174">
        <v>1</v>
      </c>
      <c r="H1174" t="s">
        <v>247</v>
      </c>
      <c r="I1174">
        <v>7</v>
      </c>
      <c r="J1174">
        <v>0</v>
      </c>
      <c r="K1174">
        <v>0</v>
      </c>
      <c r="L1174">
        <v>7</v>
      </c>
      <c r="M1174">
        <v>9</v>
      </c>
      <c r="N1174">
        <v>0</v>
      </c>
      <c r="O1174">
        <v>0</v>
      </c>
      <c r="P1174">
        <v>9</v>
      </c>
      <c r="Q1174">
        <v>14</v>
      </c>
      <c r="R1174">
        <v>18</v>
      </c>
      <c r="S1174">
        <v>0</v>
      </c>
      <c r="T1174">
        <v>2</v>
      </c>
      <c r="U1174">
        <v>14</v>
      </c>
      <c r="V1174">
        <v>18</v>
      </c>
      <c r="W1174">
        <v>1312</v>
      </c>
      <c r="X1174">
        <v>93</v>
      </c>
      <c r="Y1174">
        <v>0</v>
      </c>
      <c r="Z1174">
        <v>93</v>
      </c>
      <c r="AA1174">
        <v>91</v>
      </c>
      <c r="AB1174">
        <v>0</v>
      </c>
      <c r="AC1174">
        <v>91</v>
      </c>
    </row>
    <row r="1175" spans="1:29">
      <c r="A1175">
        <v>6</v>
      </c>
      <c r="B1175">
        <v>1</v>
      </c>
      <c r="C1175">
        <v>0</v>
      </c>
      <c r="D1175">
        <v>0</v>
      </c>
      <c r="E1175">
        <v>1</v>
      </c>
      <c r="F1175">
        <v>1</v>
      </c>
      <c r="G1175" t="s">
        <v>247</v>
      </c>
      <c r="H1175" t="s">
        <v>247</v>
      </c>
      <c r="I1175">
        <v>0</v>
      </c>
      <c r="J1175">
        <v>0</v>
      </c>
      <c r="K1175">
        <v>25</v>
      </c>
      <c r="L1175">
        <v>25</v>
      </c>
      <c r="M1175">
        <v>0</v>
      </c>
      <c r="N1175">
        <v>0</v>
      </c>
      <c r="O1175">
        <v>26</v>
      </c>
      <c r="P1175">
        <v>26</v>
      </c>
      <c r="Q1175">
        <v>150</v>
      </c>
      <c r="R1175">
        <v>156</v>
      </c>
      <c r="S1175">
        <v>1</v>
      </c>
      <c r="T1175">
        <v>1</v>
      </c>
      <c r="U1175">
        <v>150</v>
      </c>
      <c r="V1175">
        <v>156</v>
      </c>
      <c r="W1175">
        <v>1313</v>
      </c>
      <c r="X1175">
        <v>0</v>
      </c>
      <c r="Y1175">
        <v>0</v>
      </c>
      <c r="Z1175">
        <v>0</v>
      </c>
      <c r="AA1175">
        <v>0</v>
      </c>
      <c r="AB1175">
        <v>0</v>
      </c>
      <c r="AC1175">
        <v>0</v>
      </c>
    </row>
    <row r="1176" spans="1:29">
      <c r="A1176">
        <v>2</v>
      </c>
      <c r="B1176">
        <v>0</v>
      </c>
      <c r="C1176">
        <v>1</v>
      </c>
      <c r="D1176">
        <v>0</v>
      </c>
      <c r="E1176">
        <v>0</v>
      </c>
      <c r="F1176">
        <v>0</v>
      </c>
      <c r="G1176">
        <v>1</v>
      </c>
      <c r="H1176" t="s">
        <v>247</v>
      </c>
      <c r="I1176">
        <v>80</v>
      </c>
      <c r="J1176">
        <v>0</v>
      </c>
      <c r="K1176">
        <v>0</v>
      </c>
      <c r="L1176">
        <v>80</v>
      </c>
      <c r="M1176">
        <v>76</v>
      </c>
      <c r="N1176">
        <v>0</v>
      </c>
      <c r="O1176">
        <v>0</v>
      </c>
      <c r="P1176">
        <v>76</v>
      </c>
      <c r="Q1176">
        <v>160</v>
      </c>
      <c r="R1176">
        <v>152</v>
      </c>
      <c r="S1176">
        <v>0</v>
      </c>
      <c r="T1176">
        <v>2</v>
      </c>
      <c r="U1176">
        <v>160</v>
      </c>
      <c r="V1176">
        <v>152</v>
      </c>
      <c r="W1176">
        <v>1314</v>
      </c>
      <c r="X1176">
        <v>20</v>
      </c>
      <c r="Y1176">
        <v>0</v>
      </c>
      <c r="Z1176">
        <v>20</v>
      </c>
      <c r="AA1176">
        <v>21</v>
      </c>
      <c r="AB1176">
        <v>0</v>
      </c>
      <c r="AC1176">
        <v>21</v>
      </c>
    </row>
    <row r="1177" spans="1:29">
      <c r="A1177">
        <v>6</v>
      </c>
      <c r="B1177">
        <v>1</v>
      </c>
      <c r="C1177">
        <v>0</v>
      </c>
      <c r="D1177">
        <v>1</v>
      </c>
      <c r="E1177">
        <v>0</v>
      </c>
      <c r="F1177">
        <v>0</v>
      </c>
      <c r="G1177">
        <v>0</v>
      </c>
      <c r="H1177">
        <v>5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50</v>
      </c>
      <c r="O1177">
        <v>0</v>
      </c>
      <c r="P1177">
        <v>50</v>
      </c>
      <c r="Q1177">
        <v>0</v>
      </c>
      <c r="R1177">
        <v>300</v>
      </c>
      <c r="S1177">
        <v>0</v>
      </c>
      <c r="T1177">
        <v>3</v>
      </c>
      <c r="U1177">
        <v>0</v>
      </c>
      <c r="V1177">
        <v>250</v>
      </c>
      <c r="W1177">
        <v>1315</v>
      </c>
      <c r="X1177">
        <v>0</v>
      </c>
      <c r="Y1177">
        <v>100</v>
      </c>
      <c r="Z1177">
        <v>100</v>
      </c>
      <c r="AA1177">
        <v>0</v>
      </c>
      <c r="AB1177">
        <v>248</v>
      </c>
      <c r="AC1177">
        <v>248</v>
      </c>
    </row>
    <row r="1178" spans="1:29">
      <c r="A1178">
        <v>8</v>
      </c>
      <c r="B1178">
        <v>1</v>
      </c>
      <c r="C1178">
        <v>0</v>
      </c>
      <c r="D1178">
        <v>1</v>
      </c>
      <c r="E1178">
        <v>0</v>
      </c>
      <c r="F1178">
        <v>0</v>
      </c>
      <c r="G1178">
        <v>0</v>
      </c>
      <c r="H1178" t="s">
        <v>247</v>
      </c>
      <c r="I1178">
        <v>0</v>
      </c>
      <c r="J1178">
        <v>20</v>
      </c>
      <c r="K1178">
        <v>0</v>
      </c>
      <c r="L1178">
        <v>20</v>
      </c>
      <c r="M1178">
        <v>0</v>
      </c>
      <c r="N1178">
        <v>44</v>
      </c>
      <c r="O1178">
        <v>0</v>
      </c>
      <c r="P1178">
        <v>44</v>
      </c>
      <c r="Q1178">
        <v>160</v>
      </c>
      <c r="R1178">
        <v>352</v>
      </c>
      <c r="S1178">
        <v>1</v>
      </c>
      <c r="T1178">
        <v>3</v>
      </c>
      <c r="U1178">
        <v>160</v>
      </c>
      <c r="V1178">
        <v>352</v>
      </c>
      <c r="W1178">
        <v>1316</v>
      </c>
      <c r="X1178">
        <v>0</v>
      </c>
      <c r="Y1178">
        <v>80</v>
      </c>
      <c r="Z1178">
        <v>80</v>
      </c>
      <c r="AA1178">
        <v>0</v>
      </c>
      <c r="AB1178">
        <v>107</v>
      </c>
      <c r="AC1178">
        <v>107</v>
      </c>
    </row>
    <row r="1179" spans="1:29">
      <c r="A1179">
        <v>7</v>
      </c>
      <c r="B1179">
        <v>1</v>
      </c>
      <c r="C1179">
        <v>1</v>
      </c>
      <c r="D1179">
        <v>0</v>
      </c>
      <c r="E1179">
        <v>0</v>
      </c>
      <c r="F1179">
        <v>0</v>
      </c>
      <c r="G1179">
        <v>1</v>
      </c>
      <c r="H1179" t="s">
        <v>247</v>
      </c>
      <c r="I1179">
        <v>40</v>
      </c>
      <c r="J1179">
        <v>0</v>
      </c>
      <c r="K1179">
        <v>0</v>
      </c>
      <c r="L1179">
        <v>40</v>
      </c>
      <c r="M1179">
        <v>83</v>
      </c>
      <c r="N1179">
        <v>0</v>
      </c>
      <c r="O1179">
        <v>0</v>
      </c>
      <c r="P1179">
        <v>83</v>
      </c>
      <c r="Q1179">
        <v>280</v>
      </c>
      <c r="R1179">
        <v>581</v>
      </c>
      <c r="S1179">
        <v>0</v>
      </c>
      <c r="T1179">
        <v>2</v>
      </c>
      <c r="U1179">
        <v>280</v>
      </c>
      <c r="V1179">
        <v>581</v>
      </c>
      <c r="W1179">
        <v>1317</v>
      </c>
      <c r="X1179">
        <v>60</v>
      </c>
      <c r="Y1179">
        <v>0</v>
      </c>
      <c r="Z1179">
        <v>60</v>
      </c>
      <c r="AA1179">
        <v>393</v>
      </c>
      <c r="AB1179">
        <v>0</v>
      </c>
      <c r="AC1179">
        <v>393</v>
      </c>
    </row>
    <row r="1180" spans="1:29">
      <c r="A1180">
        <v>8</v>
      </c>
      <c r="B1180">
        <v>1</v>
      </c>
      <c r="C1180">
        <v>0</v>
      </c>
      <c r="D1180">
        <v>0</v>
      </c>
      <c r="E1180">
        <v>1</v>
      </c>
      <c r="F1180">
        <v>1</v>
      </c>
      <c r="G1180" t="s">
        <v>247</v>
      </c>
      <c r="H1180" t="s">
        <v>247</v>
      </c>
      <c r="I1180">
        <v>0</v>
      </c>
      <c r="J1180">
        <v>0</v>
      </c>
      <c r="K1180">
        <v>20</v>
      </c>
      <c r="L1180">
        <v>20</v>
      </c>
      <c r="M1180">
        <v>0</v>
      </c>
      <c r="N1180">
        <v>0</v>
      </c>
      <c r="O1180">
        <v>58</v>
      </c>
      <c r="P1180">
        <v>58</v>
      </c>
      <c r="Q1180">
        <v>160</v>
      </c>
      <c r="R1180">
        <v>464</v>
      </c>
      <c r="S1180">
        <v>0</v>
      </c>
      <c r="T1180">
        <v>1</v>
      </c>
      <c r="U1180">
        <v>160</v>
      </c>
      <c r="V1180">
        <v>464</v>
      </c>
      <c r="W1180">
        <v>1318</v>
      </c>
      <c r="X1180">
        <v>0</v>
      </c>
      <c r="Y1180">
        <v>0</v>
      </c>
      <c r="Z1180">
        <v>0</v>
      </c>
      <c r="AA1180">
        <v>0</v>
      </c>
      <c r="AB1180">
        <v>0</v>
      </c>
      <c r="AC1180">
        <v>0</v>
      </c>
    </row>
    <row r="1181" spans="1:29">
      <c r="A1181">
        <v>4</v>
      </c>
      <c r="B1181">
        <v>0</v>
      </c>
      <c r="C1181">
        <v>0</v>
      </c>
      <c r="D1181">
        <v>0</v>
      </c>
      <c r="E1181">
        <v>1</v>
      </c>
      <c r="F1181">
        <v>1</v>
      </c>
      <c r="G1181" t="s">
        <v>247</v>
      </c>
      <c r="H1181">
        <v>6</v>
      </c>
      <c r="I1181">
        <v>0</v>
      </c>
      <c r="J1181">
        <v>0</v>
      </c>
      <c r="K1181">
        <v>40</v>
      </c>
      <c r="L1181">
        <v>40</v>
      </c>
      <c r="M1181">
        <v>0</v>
      </c>
      <c r="N1181">
        <v>0</v>
      </c>
      <c r="O1181">
        <v>60</v>
      </c>
      <c r="P1181">
        <v>60</v>
      </c>
      <c r="Q1181">
        <v>160</v>
      </c>
      <c r="R1181">
        <v>240</v>
      </c>
      <c r="S1181">
        <v>1</v>
      </c>
      <c r="T1181">
        <v>1</v>
      </c>
      <c r="U1181">
        <v>240</v>
      </c>
      <c r="V1181">
        <v>360</v>
      </c>
      <c r="W1181">
        <v>1319</v>
      </c>
      <c r="X1181">
        <v>0</v>
      </c>
      <c r="Y1181">
        <v>0</v>
      </c>
      <c r="Z1181">
        <v>0</v>
      </c>
      <c r="AA1181">
        <v>0</v>
      </c>
      <c r="AB1181">
        <v>0</v>
      </c>
      <c r="AC1181">
        <v>0</v>
      </c>
    </row>
    <row r="1182" spans="1:29">
      <c r="A1182">
        <v>3</v>
      </c>
      <c r="B1182">
        <v>0</v>
      </c>
      <c r="C1182">
        <v>0</v>
      </c>
      <c r="D1182">
        <v>1</v>
      </c>
      <c r="E1182">
        <v>0</v>
      </c>
      <c r="F1182">
        <v>0</v>
      </c>
      <c r="G1182">
        <v>0</v>
      </c>
      <c r="H1182" t="s">
        <v>247</v>
      </c>
      <c r="I1182">
        <v>0</v>
      </c>
      <c r="J1182">
        <v>10</v>
      </c>
      <c r="K1182">
        <v>0</v>
      </c>
      <c r="L1182">
        <v>10</v>
      </c>
      <c r="M1182">
        <v>0</v>
      </c>
      <c r="N1182">
        <v>51</v>
      </c>
      <c r="O1182">
        <v>0</v>
      </c>
      <c r="P1182">
        <v>51</v>
      </c>
      <c r="Q1182">
        <v>30</v>
      </c>
      <c r="R1182">
        <v>153</v>
      </c>
      <c r="S1182">
        <v>1</v>
      </c>
      <c r="T1182">
        <v>3</v>
      </c>
      <c r="U1182">
        <v>30</v>
      </c>
      <c r="V1182">
        <v>153</v>
      </c>
      <c r="W1182">
        <v>1320</v>
      </c>
      <c r="X1182">
        <v>0</v>
      </c>
      <c r="Y1182">
        <v>90</v>
      </c>
      <c r="Z1182">
        <v>90</v>
      </c>
      <c r="AA1182">
        <v>0</v>
      </c>
      <c r="AB1182">
        <v>83</v>
      </c>
      <c r="AC1182">
        <v>83</v>
      </c>
    </row>
    <row r="1183" spans="1:29">
      <c r="A1183">
        <v>6</v>
      </c>
      <c r="B1183">
        <v>1</v>
      </c>
      <c r="C1183">
        <v>1</v>
      </c>
      <c r="D1183">
        <v>0</v>
      </c>
      <c r="E1183">
        <v>0</v>
      </c>
      <c r="F1183">
        <v>0</v>
      </c>
      <c r="G1183">
        <v>1</v>
      </c>
      <c r="H1183">
        <v>6</v>
      </c>
      <c r="I1183">
        <v>20</v>
      </c>
      <c r="J1183">
        <v>0</v>
      </c>
      <c r="K1183">
        <v>0</v>
      </c>
      <c r="L1183">
        <v>20</v>
      </c>
      <c r="M1183">
        <v>44</v>
      </c>
      <c r="N1183">
        <v>0</v>
      </c>
      <c r="O1183">
        <v>0</v>
      </c>
      <c r="P1183">
        <v>44</v>
      </c>
      <c r="Q1183">
        <v>120</v>
      </c>
      <c r="R1183">
        <v>264</v>
      </c>
      <c r="S1183">
        <v>0</v>
      </c>
      <c r="T1183">
        <v>2</v>
      </c>
      <c r="U1183">
        <v>120</v>
      </c>
      <c r="V1183">
        <v>264</v>
      </c>
      <c r="W1183">
        <v>1321</v>
      </c>
      <c r="X1183">
        <v>80</v>
      </c>
      <c r="Y1183">
        <v>0</v>
      </c>
      <c r="Z1183">
        <v>80</v>
      </c>
      <c r="AA1183">
        <v>232</v>
      </c>
      <c r="AB1183">
        <v>0</v>
      </c>
      <c r="AC1183">
        <v>232</v>
      </c>
    </row>
    <row r="1184" spans="1:29">
      <c r="A1184">
        <v>2</v>
      </c>
      <c r="B1184">
        <v>0</v>
      </c>
      <c r="C1184">
        <v>1</v>
      </c>
      <c r="D1184">
        <v>0</v>
      </c>
      <c r="E1184">
        <v>0</v>
      </c>
      <c r="F1184">
        <v>0</v>
      </c>
      <c r="G1184">
        <v>1</v>
      </c>
      <c r="H1184" t="s">
        <v>247</v>
      </c>
      <c r="I1184">
        <v>50</v>
      </c>
      <c r="J1184">
        <v>0</v>
      </c>
      <c r="K1184">
        <v>0</v>
      </c>
      <c r="L1184">
        <v>50</v>
      </c>
      <c r="M1184">
        <v>52</v>
      </c>
      <c r="N1184">
        <v>0</v>
      </c>
      <c r="O1184">
        <v>0</v>
      </c>
      <c r="P1184">
        <v>52</v>
      </c>
      <c r="Q1184">
        <v>100</v>
      </c>
      <c r="R1184">
        <v>104</v>
      </c>
      <c r="S1184">
        <v>1</v>
      </c>
      <c r="T1184">
        <v>2</v>
      </c>
      <c r="U1184">
        <v>100</v>
      </c>
      <c r="V1184">
        <v>104</v>
      </c>
      <c r="W1184">
        <v>1322</v>
      </c>
      <c r="X1184">
        <v>50</v>
      </c>
      <c r="Y1184">
        <v>0</v>
      </c>
      <c r="Z1184">
        <v>50</v>
      </c>
      <c r="AA1184">
        <v>52</v>
      </c>
      <c r="AB1184">
        <v>0</v>
      </c>
      <c r="AC1184">
        <v>52</v>
      </c>
    </row>
    <row r="1185" spans="1:29">
      <c r="A1185">
        <v>4</v>
      </c>
      <c r="B1185">
        <v>0</v>
      </c>
      <c r="C1185">
        <v>0</v>
      </c>
      <c r="D1185">
        <v>0</v>
      </c>
      <c r="E1185">
        <v>1</v>
      </c>
      <c r="F1185">
        <v>1</v>
      </c>
      <c r="G1185" t="s">
        <v>247</v>
      </c>
      <c r="H1185" t="s">
        <v>247</v>
      </c>
      <c r="I1185">
        <v>0</v>
      </c>
      <c r="J1185">
        <v>0</v>
      </c>
      <c r="K1185">
        <v>25</v>
      </c>
      <c r="L1185">
        <v>25</v>
      </c>
      <c r="M1185">
        <v>0</v>
      </c>
      <c r="N1185">
        <v>0</v>
      </c>
      <c r="O1185">
        <v>29</v>
      </c>
      <c r="P1185">
        <v>29</v>
      </c>
      <c r="Q1185">
        <v>100</v>
      </c>
      <c r="R1185">
        <v>116</v>
      </c>
      <c r="S1185">
        <v>0</v>
      </c>
      <c r="T1185">
        <v>1</v>
      </c>
      <c r="U1185">
        <v>100</v>
      </c>
      <c r="V1185">
        <v>116</v>
      </c>
      <c r="W1185">
        <v>1323</v>
      </c>
      <c r="X1185">
        <v>0</v>
      </c>
      <c r="Y1185">
        <v>0</v>
      </c>
      <c r="Z1185">
        <v>0</v>
      </c>
      <c r="AA1185">
        <v>0</v>
      </c>
      <c r="AB1185">
        <v>0</v>
      </c>
      <c r="AC1185">
        <v>0</v>
      </c>
    </row>
    <row r="1186" spans="1:29">
      <c r="A1186">
        <v>5</v>
      </c>
      <c r="B1186">
        <v>1</v>
      </c>
      <c r="C1186">
        <v>0</v>
      </c>
      <c r="D1186">
        <v>1</v>
      </c>
      <c r="E1186">
        <v>0</v>
      </c>
      <c r="F1186">
        <v>0</v>
      </c>
      <c r="G1186">
        <v>0</v>
      </c>
      <c r="H1186" t="s">
        <v>247</v>
      </c>
      <c r="I1186">
        <v>0</v>
      </c>
      <c r="J1186">
        <v>10</v>
      </c>
      <c r="K1186">
        <v>0</v>
      </c>
      <c r="L1186">
        <v>10</v>
      </c>
      <c r="M1186">
        <v>0</v>
      </c>
      <c r="N1186">
        <v>19</v>
      </c>
      <c r="O1186">
        <v>0</v>
      </c>
      <c r="P1186">
        <v>19</v>
      </c>
      <c r="Q1186">
        <v>50</v>
      </c>
      <c r="R1186">
        <v>95</v>
      </c>
      <c r="S1186">
        <v>1</v>
      </c>
      <c r="T1186">
        <v>3</v>
      </c>
      <c r="U1186">
        <v>50</v>
      </c>
      <c r="V1186">
        <v>95</v>
      </c>
      <c r="W1186">
        <v>1324</v>
      </c>
      <c r="X1186">
        <v>0</v>
      </c>
      <c r="Y1186">
        <v>90</v>
      </c>
      <c r="Z1186">
        <v>90</v>
      </c>
      <c r="AA1186">
        <v>0</v>
      </c>
      <c r="AB1186">
        <v>139</v>
      </c>
      <c r="AC1186">
        <v>139</v>
      </c>
    </row>
    <row r="1187" spans="1:29">
      <c r="A1187">
        <v>8</v>
      </c>
      <c r="B1187">
        <v>1</v>
      </c>
      <c r="C1187">
        <v>0</v>
      </c>
      <c r="D1187">
        <v>0</v>
      </c>
      <c r="E1187">
        <v>1</v>
      </c>
      <c r="F1187">
        <v>1</v>
      </c>
      <c r="G1187" t="s">
        <v>247</v>
      </c>
      <c r="H1187" t="s">
        <v>247</v>
      </c>
      <c r="I1187">
        <v>0</v>
      </c>
      <c r="J1187">
        <v>0</v>
      </c>
      <c r="K1187">
        <v>30</v>
      </c>
      <c r="L1187">
        <v>30</v>
      </c>
      <c r="M1187">
        <v>0</v>
      </c>
      <c r="N1187">
        <v>0</v>
      </c>
      <c r="O1187">
        <v>29</v>
      </c>
      <c r="P1187">
        <v>29</v>
      </c>
      <c r="Q1187">
        <v>240</v>
      </c>
      <c r="R1187">
        <v>232</v>
      </c>
      <c r="S1187">
        <v>0</v>
      </c>
      <c r="T1187">
        <v>1</v>
      </c>
      <c r="U1187">
        <v>240</v>
      </c>
      <c r="V1187">
        <v>232</v>
      </c>
      <c r="W1187">
        <v>1325</v>
      </c>
      <c r="X1187">
        <v>0</v>
      </c>
      <c r="Y1187">
        <v>0</v>
      </c>
      <c r="Z1187">
        <v>0</v>
      </c>
      <c r="AA1187">
        <v>0</v>
      </c>
      <c r="AB1187">
        <v>0</v>
      </c>
      <c r="AC1187">
        <v>0</v>
      </c>
    </row>
    <row r="1188" spans="1:29">
      <c r="A1188">
        <v>3</v>
      </c>
      <c r="B1188">
        <v>0</v>
      </c>
      <c r="C1188">
        <v>0</v>
      </c>
      <c r="D1188">
        <v>1</v>
      </c>
      <c r="E1188">
        <v>0</v>
      </c>
      <c r="F1188">
        <v>0</v>
      </c>
      <c r="G1188">
        <v>0</v>
      </c>
      <c r="H1188" t="s">
        <v>247</v>
      </c>
      <c r="I1188">
        <v>0</v>
      </c>
      <c r="J1188">
        <v>10</v>
      </c>
      <c r="K1188">
        <v>0</v>
      </c>
      <c r="L1188">
        <v>10</v>
      </c>
      <c r="M1188">
        <v>0</v>
      </c>
      <c r="N1188">
        <v>73</v>
      </c>
      <c r="O1188">
        <v>0</v>
      </c>
      <c r="P1188">
        <v>73</v>
      </c>
      <c r="Q1188">
        <v>30</v>
      </c>
      <c r="R1188">
        <v>219</v>
      </c>
      <c r="S1188">
        <v>0</v>
      </c>
      <c r="T1188">
        <v>3</v>
      </c>
      <c r="U1188">
        <v>30</v>
      </c>
      <c r="V1188">
        <v>219</v>
      </c>
      <c r="W1188">
        <v>1326</v>
      </c>
      <c r="X1188">
        <v>0</v>
      </c>
      <c r="Y1188">
        <v>80</v>
      </c>
      <c r="Z1188">
        <v>80</v>
      </c>
      <c r="AA1188">
        <v>0</v>
      </c>
      <c r="AB1188">
        <v>98</v>
      </c>
      <c r="AC1188">
        <v>98</v>
      </c>
    </row>
    <row r="1189" spans="1:29">
      <c r="A1189">
        <v>5</v>
      </c>
      <c r="B1189">
        <v>1</v>
      </c>
      <c r="C1189">
        <v>0</v>
      </c>
      <c r="D1189">
        <v>1</v>
      </c>
      <c r="E1189">
        <v>0</v>
      </c>
      <c r="F1189">
        <v>0</v>
      </c>
      <c r="G1189">
        <v>0</v>
      </c>
      <c r="H1189" t="s">
        <v>247</v>
      </c>
      <c r="I1189">
        <v>0</v>
      </c>
      <c r="J1189">
        <v>10</v>
      </c>
      <c r="K1189">
        <v>0</v>
      </c>
      <c r="L1189">
        <v>10</v>
      </c>
      <c r="M1189">
        <v>0</v>
      </c>
      <c r="N1189">
        <v>55</v>
      </c>
      <c r="O1189">
        <v>0</v>
      </c>
      <c r="P1189">
        <v>55</v>
      </c>
      <c r="Q1189">
        <v>50</v>
      </c>
      <c r="R1189">
        <v>275</v>
      </c>
      <c r="S1189">
        <v>1</v>
      </c>
      <c r="T1189">
        <v>3</v>
      </c>
      <c r="U1189">
        <v>50</v>
      </c>
      <c r="V1189">
        <v>275</v>
      </c>
      <c r="W1189">
        <v>1327</v>
      </c>
      <c r="X1189">
        <v>0</v>
      </c>
      <c r="Y1189">
        <v>90</v>
      </c>
      <c r="Z1189">
        <v>90</v>
      </c>
      <c r="AA1189">
        <v>0</v>
      </c>
      <c r="AB1189">
        <v>261</v>
      </c>
      <c r="AC1189">
        <v>261</v>
      </c>
    </row>
    <row r="1190" spans="1:29">
      <c r="A1190">
        <v>5</v>
      </c>
      <c r="B1190">
        <v>1</v>
      </c>
      <c r="C1190">
        <v>1</v>
      </c>
      <c r="D1190">
        <v>0</v>
      </c>
      <c r="E1190">
        <v>0</v>
      </c>
      <c r="F1190">
        <v>0</v>
      </c>
      <c r="G1190">
        <v>1</v>
      </c>
      <c r="H1190">
        <v>6</v>
      </c>
      <c r="I1190">
        <v>5</v>
      </c>
      <c r="J1190">
        <v>0</v>
      </c>
      <c r="K1190">
        <v>0</v>
      </c>
      <c r="L1190">
        <v>5</v>
      </c>
      <c r="M1190">
        <v>45</v>
      </c>
      <c r="N1190">
        <v>0</v>
      </c>
      <c r="O1190">
        <v>0</v>
      </c>
      <c r="P1190">
        <v>45</v>
      </c>
      <c r="Q1190">
        <v>25</v>
      </c>
      <c r="R1190">
        <v>225</v>
      </c>
      <c r="S1190">
        <v>0</v>
      </c>
      <c r="T1190">
        <v>2</v>
      </c>
      <c r="U1190">
        <v>30</v>
      </c>
      <c r="V1190">
        <v>270</v>
      </c>
      <c r="W1190">
        <v>1328</v>
      </c>
      <c r="X1190">
        <v>95</v>
      </c>
      <c r="Y1190">
        <v>0</v>
      </c>
      <c r="Z1190">
        <v>95</v>
      </c>
      <c r="AA1190">
        <v>240</v>
      </c>
      <c r="AB1190">
        <v>0</v>
      </c>
      <c r="AC1190">
        <v>240</v>
      </c>
    </row>
    <row r="1191" spans="1:29">
      <c r="A1191">
        <v>4</v>
      </c>
      <c r="B1191">
        <v>0</v>
      </c>
      <c r="C1191">
        <v>1</v>
      </c>
      <c r="D1191">
        <v>0</v>
      </c>
      <c r="E1191">
        <v>0</v>
      </c>
      <c r="F1191">
        <v>0</v>
      </c>
      <c r="G1191">
        <v>1</v>
      </c>
      <c r="H1191" t="s">
        <v>247</v>
      </c>
      <c r="I1191">
        <v>20</v>
      </c>
      <c r="J1191">
        <v>0</v>
      </c>
      <c r="K1191">
        <v>0</v>
      </c>
      <c r="L1191">
        <v>20</v>
      </c>
      <c r="M1191">
        <v>65</v>
      </c>
      <c r="N1191">
        <v>0</v>
      </c>
      <c r="O1191">
        <v>0</v>
      </c>
      <c r="P1191">
        <v>65</v>
      </c>
      <c r="Q1191">
        <v>80</v>
      </c>
      <c r="R1191">
        <v>260</v>
      </c>
      <c r="S1191">
        <v>0</v>
      </c>
      <c r="T1191">
        <v>2</v>
      </c>
      <c r="U1191">
        <v>80</v>
      </c>
      <c r="V1191">
        <v>260</v>
      </c>
      <c r="W1191">
        <v>1329</v>
      </c>
      <c r="X1191">
        <v>80</v>
      </c>
      <c r="Y1191">
        <v>0</v>
      </c>
      <c r="Z1191">
        <v>80</v>
      </c>
      <c r="AA1191">
        <v>218</v>
      </c>
      <c r="AB1191">
        <v>0</v>
      </c>
      <c r="AC1191">
        <v>218</v>
      </c>
    </row>
    <row r="1192" spans="1:29">
      <c r="A1192">
        <v>1</v>
      </c>
      <c r="B1192">
        <v>1</v>
      </c>
      <c r="C1192">
        <v>0</v>
      </c>
      <c r="D1192">
        <v>0</v>
      </c>
      <c r="E1192">
        <v>1</v>
      </c>
      <c r="F1192">
        <v>1</v>
      </c>
      <c r="G1192" t="s">
        <v>247</v>
      </c>
      <c r="H1192" t="s">
        <v>247</v>
      </c>
      <c r="I1192">
        <v>0</v>
      </c>
      <c r="J1192">
        <v>0</v>
      </c>
      <c r="K1192">
        <v>100</v>
      </c>
      <c r="L1192">
        <v>100</v>
      </c>
      <c r="M1192">
        <v>0</v>
      </c>
      <c r="N1192">
        <v>0</v>
      </c>
      <c r="O1192">
        <v>100</v>
      </c>
      <c r="P1192">
        <v>100</v>
      </c>
      <c r="Q1192">
        <v>100</v>
      </c>
      <c r="R1192">
        <v>100</v>
      </c>
      <c r="S1192">
        <v>1</v>
      </c>
      <c r="T1192">
        <v>1</v>
      </c>
      <c r="U1192">
        <v>100</v>
      </c>
      <c r="V1192">
        <v>100</v>
      </c>
      <c r="W1192">
        <v>1330</v>
      </c>
      <c r="X1192">
        <v>0</v>
      </c>
      <c r="Y1192">
        <v>0</v>
      </c>
      <c r="Z1192">
        <v>0</v>
      </c>
      <c r="AA1192">
        <v>0</v>
      </c>
      <c r="AB1192">
        <v>0</v>
      </c>
      <c r="AC1192">
        <v>0</v>
      </c>
    </row>
    <row r="1193" spans="1:29">
      <c r="A1193">
        <v>3</v>
      </c>
      <c r="B1193">
        <v>0</v>
      </c>
      <c r="C1193">
        <v>0</v>
      </c>
      <c r="D1193">
        <v>0</v>
      </c>
      <c r="E1193">
        <v>1</v>
      </c>
      <c r="F1193">
        <v>1</v>
      </c>
      <c r="G1193" t="s">
        <v>247</v>
      </c>
      <c r="H1193" t="s">
        <v>247</v>
      </c>
      <c r="I1193">
        <v>0</v>
      </c>
      <c r="J1193">
        <v>0</v>
      </c>
      <c r="K1193">
        <v>50</v>
      </c>
      <c r="L1193">
        <v>50</v>
      </c>
      <c r="M1193">
        <v>0</v>
      </c>
      <c r="N1193">
        <v>0</v>
      </c>
      <c r="O1193">
        <v>75</v>
      </c>
      <c r="P1193">
        <v>75</v>
      </c>
      <c r="Q1193">
        <v>150</v>
      </c>
      <c r="R1193">
        <v>225</v>
      </c>
      <c r="S1193">
        <v>1</v>
      </c>
      <c r="T1193">
        <v>1</v>
      </c>
      <c r="U1193">
        <v>150</v>
      </c>
      <c r="V1193">
        <v>225</v>
      </c>
      <c r="W1193">
        <v>1331</v>
      </c>
      <c r="X1193">
        <v>0</v>
      </c>
      <c r="Y1193">
        <v>0</v>
      </c>
      <c r="Z1193">
        <v>0</v>
      </c>
      <c r="AA1193">
        <v>0</v>
      </c>
      <c r="AB1193">
        <v>0</v>
      </c>
      <c r="AC1193">
        <v>0</v>
      </c>
    </row>
    <row r="1194" spans="1:29">
      <c r="A1194">
        <v>4</v>
      </c>
      <c r="B1194">
        <v>0</v>
      </c>
      <c r="C1194">
        <v>0</v>
      </c>
      <c r="D1194">
        <v>1</v>
      </c>
      <c r="E1194">
        <v>0</v>
      </c>
      <c r="F1194">
        <v>0</v>
      </c>
      <c r="G1194">
        <v>0</v>
      </c>
      <c r="H1194" t="s">
        <v>247</v>
      </c>
      <c r="I1194">
        <v>0</v>
      </c>
      <c r="J1194">
        <v>25</v>
      </c>
      <c r="K1194">
        <v>0</v>
      </c>
      <c r="L1194">
        <v>25</v>
      </c>
      <c r="M1194">
        <v>0</v>
      </c>
      <c r="N1194">
        <v>26</v>
      </c>
      <c r="O1194">
        <v>0</v>
      </c>
      <c r="P1194">
        <v>26</v>
      </c>
      <c r="Q1194">
        <v>100</v>
      </c>
      <c r="R1194">
        <v>104</v>
      </c>
      <c r="S1194">
        <v>1</v>
      </c>
      <c r="T1194">
        <v>3</v>
      </c>
      <c r="U1194">
        <v>100</v>
      </c>
      <c r="V1194">
        <v>104</v>
      </c>
      <c r="W1194">
        <v>1332</v>
      </c>
      <c r="X1194">
        <v>0</v>
      </c>
      <c r="Y1194">
        <v>75</v>
      </c>
      <c r="Z1194">
        <v>75</v>
      </c>
      <c r="AA1194">
        <v>0</v>
      </c>
      <c r="AB1194">
        <v>78</v>
      </c>
      <c r="AC1194">
        <v>78</v>
      </c>
    </row>
    <row r="1195" spans="1:29">
      <c r="A1195">
        <v>2</v>
      </c>
      <c r="B1195">
        <v>1</v>
      </c>
      <c r="C1195">
        <v>0</v>
      </c>
      <c r="D1195">
        <v>0</v>
      </c>
      <c r="E1195">
        <v>1</v>
      </c>
      <c r="F1195">
        <v>1</v>
      </c>
      <c r="G1195" t="s">
        <v>247</v>
      </c>
      <c r="H1195">
        <v>3</v>
      </c>
      <c r="I1195">
        <v>0</v>
      </c>
      <c r="J1195">
        <v>0</v>
      </c>
      <c r="K1195">
        <v>33</v>
      </c>
      <c r="L1195">
        <v>33</v>
      </c>
      <c r="M1195">
        <v>0</v>
      </c>
      <c r="N1195">
        <v>0</v>
      </c>
      <c r="O1195">
        <v>20</v>
      </c>
      <c r="P1195">
        <v>20</v>
      </c>
      <c r="Q1195">
        <v>66</v>
      </c>
      <c r="R1195">
        <v>40</v>
      </c>
      <c r="S1195">
        <v>0</v>
      </c>
      <c r="T1195">
        <v>1</v>
      </c>
      <c r="U1195">
        <v>99</v>
      </c>
      <c r="V1195">
        <v>60</v>
      </c>
      <c r="W1195">
        <v>1333</v>
      </c>
      <c r="X1195">
        <v>0</v>
      </c>
      <c r="Y1195">
        <v>0</v>
      </c>
      <c r="Z1195">
        <v>0</v>
      </c>
      <c r="AA1195">
        <v>0</v>
      </c>
      <c r="AB1195">
        <v>0</v>
      </c>
      <c r="AC1195">
        <v>0</v>
      </c>
    </row>
    <row r="1196" spans="1:29">
      <c r="A1196">
        <v>6</v>
      </c>
      <c r="B1196">
        <v>1</v>
      </c>
      <c r="C1196">
        <v>1</v>
      </c>
      <c r="D1196">
        <v>0</v>
      </c>
      <c r="E1196">
        <v>0</v>
      </c>
      <c r="F1196">
        <v>0</v>
      </c>
      <c r="G1196">
        <v>1</v>
      </c>
      <c r="H1196" t="s">
        <v>247</v>
      </c>
      <c r="I1196">
        <v>15</v>
      </c>
      <c r="J1196">
        <v>0</v>
      </c>
      <c r="K1196">
        <v>0</v>
      </c>
      <c r="L1196">
        <v>15</v>
      </c>
      <c r="M1196">
        <v>76</v>
      </c>
      <c r="N1196">
        <v>0</v>
      </c>
      <c r="O1196">
        <v>0</v>
      </c>
      <c r="P1196">
        <v>76</v>
      </c>
      <c r="Q1196">
        <v>90</v>
      </c>
      <c r="R1196">
        <v>456</v>
      </c>
      <c r="S1196">
        <v>0</v>
      </c>
      <c r="T1196">
        <v>2</v>
      </c>
      <c r="U1196">
        <v>90</v>
      </c>
      <c r="V1196">
        <v>456</v>
      </c>
      <c r="W1196">
        <v>1334</v>
      </c>
      <c r="X1196">
        <v>90</v>
      </c>
      <c r="Y1196">
        <v>0</v>
      </c>
      <c r="Z1196">
        <v>90</v>
      </c>
      <c r="AA1196">
        <v>407</v>
      </c>
      <c r="AB1196">
        <v>0</v>
      </c>
      <c r="AC1196">
        <v>407</v>
      </c>
    </row>
    <row r="1197" spans="1:29">
      <c r="A1197">
        <v>5</v>
      </c>
      <c r="B1197">
        <v>1</v>
      </c>
      <c r="C1197">
        <v>0</v>
      </c>
      <c r="D1197">
        <v>1</v>
      </c>
      <c r="E1197">
        <v>0</v>
      </c>
      <c r="F1197">
        <v>0</v>
      </c>
      <c r="G1197">
        <v>0</v>
      </c>
      <c r="H1197" t="s">
        <v>247</v>
      </c>
      <c r="I1197">
        <v>0</v>
      </c>
      <c r="J1197">
        <v>20</v>
      </c>
      <c r="K1197">
        <v>0</v>
      </c>
      <c r="L1197">
        <v>20</v>
      </c>
      <c r="M1197">
        <v>0</v>
      </c>
      <c r="N1197">
        <v>100</v>
      </c>
      <c r="O1197">
        <v>0</v>
      </c>
      <c r="P1197">
        <v>100</v>
      </c>
      <c r="Q1197">
        <v>100</v>
      </c>
      <c r="R1197">
        <v>500</v>
      </c>
      <c r="S1197">
        <v>0</v>
      </c>
      <c r="T1197">
        <v>3</v>
      </c>
      <c r="U1197">
        <v>100</v>
      </c>
      <c r="V1197">
        <v>500</v>
      </c>
      <c r="W1197">
        <v>1336</v>
      </c>
      <c r="X1197">
        <v>0</v>
      </c>
      <c r="Y1197">
        <v>80</v>
      </c>
      <c r="Z1197">
        <v>80</v>
      </c>
      <c r="AA1197">
        <v>0</v>
      </c>
      <c r="AB1197">
        <v>397</v>
      </c>
      <c r="AC1197">
        <v>397</v>
      </c>
    </row>
    <row r="1198" spans="1:29">
      <c r="A1198">
        <v>2</v>
      </c>
      <c r="B1198">
        <v>0</v>
      </c>
      <c r="C1198">
        <v>0</v>
      </c>
      <c r="D1198">
        <v>1</v>
      </c>
      <c r="E1198">
        <v>0</v>
      </c>
      <c r="F1198">
        <v>0</v>
      </c>
      <c r="G1198">
        <v>0</v>
      </c>
      <c r="H1198" t="s">
        <v>247</v>
      </c>
      <c r="I1198">
        <v>0</v>
      </c>
      <c r="J1198">
        <v>75</v>
      </c>
      <c r="K1198">
        <v>0</v>
      </c>
      <c r="L1198">
        <v>75</v>
      </c>
      <c r="M1198">
        <v>0</v>
      </c>
      <c r="N1198">
        <v>66</v>
      </c>
      <c r="O1198">
        <v>0</v>
      </c>
      <c r="P1198">
        <v>66</v>
      </c>
      <c r="Q1198">
        <v>150</v>
      </c>
      <c r="R1198">
        <v>132</v>
      </c>
      <c r="S1198">
        <v>1</v>
      </c>
      <c r="T1198">
        <v>3</v>
      </c>
      <c r="U1198">
        <v>150</v>
      </c>
      <c r="V1198">
        <v>132</v>
      </c>
      <c r="W1198">
        <v>1337</v>
      </c>
      <c r="X1198">
        <v>0</v>
      </c>
      <c r="Y1198">
        <v>25</v>
      </c>
      <c r="Z1198">
        <v>25</v>
      </c>
      <c r="AA1198">
        <v>0</v>
      </c>
      <c r="AB1198">
        <v>68</v>
      </c>
      <c r="AC1198">
        <v>68</v>
      </c>
    </row>
    <row r="1199" spans="1:29">
      <c r="A1199">
        <v>2</v>
      </c>
      <c r="B1199">
        <v>1</v>
      </c>
      <c r="C1199">
        <v>0</v>
      </c>
      <c r="D1199">
        <v>0</v>
      </c>
      <c r="E1199">
        <v>1</v>
      </c>
      <c r="F1199">
        <v>1</v>
      </c>
      <c r="G1199" t="s">
        <v>247</v>
      </c>
      <c r="H1199" t="s">
        <v>247</v>
      </c>
      <c r="I1199">
        <v>0</v>
      </c>
      <c r="J1199">
        <v>0</v>
      </c>
      <c r="K1199">
        <v>100</v>
      </c>
      <c r="L1199">
        <v>100</v>
      </c>
      <c r="M1199">
        <v>0</v>
      </c>
      <c r="N1199">
        <v>0</v>
      </c>
      <c r="O1199">
        <v>70</v>
      </c>
      <c r="P1199">
        <v>70</v>
      </c>
      <c r="Q1199">
        <v>200</v>
      </c>
      <c r="R1199">
        <v>140</v>
      </c>
      <c r="S1199">
        <v>1</v>
      </c>
      <c r="T1199">
        <v>1</v>
      </c>
      <c r="U1199">
        <v>200</v>
      </c>
      <c r="V1199">
        <v>140</v>
      </c>
      <c r="W1199">
        <v>1338</v>
      </c>
      <c r="X1199">
        <v>0</v>
      </c>
      <c r="Y1199">
        <v>0</v>
      </c>
      <c r="Z1199">
        <v>0</v>
      </c>
      <c r="AA1199">
        <v>0</v>
      </c>
      <c r="AB1199">
        <v>0</v>
      </c>
      <c r="AC1199">
        <v>0</v>
      </c>
    </row>
    <row r="1200" spans="1:29">
      <c r="A1200">
        <v>2</v>
      </c>
      <c r="B1200">
        <v>0</v>
      </c>
      <c r="C1200">
        <v>1</v>
      </c>
      <c r="D1200">
        <v>0</v>
      </c>
      <c r="E1200">
        <v>0</v>
      </c>
      <c r="F1200">
        <v>0</v>
      </c>
      <c r="G1200">
        <v>1</v>
      </c>
      <c r="H1200" t="s">
        <v>247</v>
      </c>
      <c r="I1200">
        <v>50</v>
      </c>
      <c r="J1200">
        <v>0</v>
      </c>
      <c r="K1200">
        <v>0</v>
      </c>
      <c r="L1200">
        <v>50</v>
      </c>
      <c r="M1200">
        <v>46</v>
      </c>
      <c r="N1200">
        <v>0</v>
      </c>
      <c r="O1200">
        <v>0</v>
      </c>
      <c r="P1200">
        <v>46</v>
      </c>
      <c r="Q1200">
        <v>100</v>
      </c>
      <c r="R1200">
        <v>92</v>
      </c>
      <c r="S1200">
        <v>0</v>
      </c>
      <c r="T1200">
        <v>2</v>
      </c>
      <c r="U1200">
        <v>100</v>
      </c>
      <c r="V1200">
        <v>92</v>
      </c>
      <c r="W1200">
        <v>1339</v>
      </c>
      <c r="X1200">
        <v>50</v>
      </c>
      <c r="Y1200">
        <v>0</v>
      </c>
      <c r="Z1200">
        <v>50</v>
      </c>
      <c r="AA1200">
        <v>48</v>
      </c>
      <c r="AB1200">
        <v>0</v>
      </c>
      <c r="AC1200">
        <v>48</v>
      </c>
    </row>
    <row r="1201" spans="1:29">
      <c r="A1201">
        <v>5</v>
      </c>
      <c r="B1201">
        <v>1</v>
      </c>
      <c r="C1201">
        <v>0</v>
      </c>
      <c r="D1201">
        <v>0</v>
      </c>
      <c r="E1201">
        <v>1</v>
      </c>
      <c r="F1201">
        <v>1</v>
      </c>
      <c r="G1201" t="s">
        <v>247</v>
      </c>
      <c r="H1201">
        <v>4</v>
      </c>
      <c r="I1201">
        <v>0</v>
      </c>
      <c r="J1201">
        <v>0</v>
      </c>
      <c r="K1201">
        <v>50</v>
      </c>
      <c r="L1201">
        <v>50</v>
      </c>
      <c r="M1201">
        <v>0</v>
      </c>
      <c r="N1201">
        <v>0</v>
      </c>
      <c r="O1201">
        <v>53</v>
      </c>
      <c r="P1201">
        <v>53</v>
      </c>
      <c r="Q1201">
        <v>250</v>
      </c>
      <c r="R1201">
        <v>265</v>
      </c>
      <c r="S1201">
        <v>1</v>
      </c>
      <c r="T1201">
        <v>1</v>
      </c>
      <c r="U1201">
        <v>200</v>
      </c>
      <c r="V1201">
        <v>212</v>
      </c>
      <c r="W1201">
        <v>1340</v>
      </c>
      <c r="X1201">
        <v>0</v>
      </c>
      <c r="Y1201">
        <v>0</v>
      </c>
      <c r="Z1201">
        <v>0</v>
      </c>
      <c r="AA1201">
        <v>0</v>
      </c>
      <c r="AB1201">
        <v>0</v>
      </c>
      <c r="AC1201">
        <v>0</v>
      </c>
    </row>
    <row r="1202" spans="1:29">
      <c r="A1202">
        <v>2</v>
      </c>
      <c r="B1202">
        <v>0</v>
      </c>
      <c r="C1202">
        <v>1</v>
      </c>
      <c r="D1202">
        <v>0</v>
      </c>
      <c r="E1202">
        <v>0</v>
      </c>
      <c r="F1202">
        <v>0</v>
      </c>
      <c r="G1202">
        <v>1</v>
      </c>
      <c r="H1202" t="s">
        <v>247</v>
      </c>
      <c r="I1202">
        <v>40</v>
      </c>
      <c r="J1202">
        <v>0</v>
      </c>
      <c r="K1202">
        <v>0</v>
      </c>
      <c r="L1202">
        <v>40</v>
      </c>
      <c r="M1202">
        <v>20</v>
      </c>
      <c r="N1202">
        <v>0</v>
      </c>
      <c r="O1202">
        <v>0</v>
      </c>
      <c r="P1202">
        <v>20</v>
      </c>
      <c r="Q1202">
        <v>80</v>
      </c>
      <c r="R1202">
        <v>40</v>
      </c>
      <c r="S1202">
        <v>0</v>
      </c>
      <c r="T1202">
        <v>2</v>
      </c>
      <c r="U1202">
        <v>80</v>
      </c>
      <c r="V1202">
        <v>40</v>
      </c>
      <c r="W1202">
        <v>1341</v>
      </c>
      <c r="X1202">
        <v>60</v>
      </c>
      <c r="Y1202">
        <v>0</v>
      </c>
      <c r="Z1202">
        <v>60</v>
      </c>
      <c r="AA1202">
        <v>57</v>
      </c>
      <c r="AB1202">
        <v>0</v>
      </c>
      <c r="AC1202">
        <v>57</v>
      </c>
    </row>
    <row r="1203" spans="1:29">
      <c r="A1203">
        <v>2</v>
      </c>
      <c r="B1203">
        <v>0</v>
      </c>
      <c r="C1203">
        <v>0</v>
      </c>
      <c r="D1203">
        <v>1</v>
      </c>
      <c r="E1203">
        <v>0</v>
      </c>
      <c r="F1203">
        <v>0</v>
      </c>
      <c r="G1203">
        <v>0</v>
      </c>
      <c r="H1203" t="s">
        <v>247</v>
      </c>
      <c r="I1203">
        <v>0</v>
      </c>
      <c r="J1203">
        <v>50</v>
      </c>
      <c r="K1203">
        <v>0</v>
      </c>
      <c r="L1203">
        <v>50</v>
      </c>
      <c r="M1203">
        <v>0</v>
      </c>
      <c r="N1203">
        <v>41</v>
      </c>
      <c r="O1203">
        <v>0</v>
      </c>
      <c r="P1203">
        <v>41</v>
      </c>
      <c r="Q1203">
        <v>100</v>
      </c>
      <c r="R1203">
        <v>82</v>
      </c>
      <c r="S1203">
        <v>0</v>
      </c>
      <c r="T1203">
        <v>3</v>
      </c>
      <c r="U1203">
        <v>100</v>
      </c>
      <c r="V1203">
        <v>82</v>
      </c>
      <c r="W1203">
        <v>1343</v>
      </c>
      <c r="X1203">
        <v>0</v>
      </c>
      <c r="Y1203">
        <v>50</v>
      </c>
      <c r="Z1203">
        <v>50</v>
      </c>
      <c r="AA1203">
        <v>0</v>
      </c>
      <c r="AB1203">
        <v>16</v>
      </c>
      <c r="AC1203">
        <v>16</v>
      </c>
    </row>
    <row r="1204" spans="1:29">
      <c r="A1204">
        <v>5</v>
      </c>
      <c r="B1204">
        <v>1</v>
      </c>
      <c r="C1204">
        <v>1</v>
      </c>
      <c r="D1204">
        <v>0</v>
      </c>
      <c r="E1204">
        <v>0</v>
      </c>
      <c r="F1204">
        <v>0</v>
      </c>
      <c r="G1204">
        <v>1</v>
      </c>
      <c r="H1204" t="s">
        <v>247</v>
      </c>
      <c r="I1204">
        <v>30</v>
      </c>
      <c r="J1204">
        <v>0</v>
      </c>
      <c r="K1204">
        <v>0</v>
      </c>
      <c r="L1204">
        <v>30</v>
      </c>
      <c r="M1204">
        <v>31</v>
      </c>
      <c r="N1204">
        <v>0</v>
      </c>
      <c r="O1204">
        <v>0</v>
      </c>
      <c r="P1204">
        <v>31</v>
      </c>
      <c r="Q1204">
        <v>150</v>
      </c>
      <c r="R1204">
        <v>155</v>
      </c>
      <c r="S1204">
        <v>1</v>
      </c>
      <c r="T1204">
        <v>2</v>
      </c>
      <c r="U1204">
        <v>150</v>
      </c>
      <c r="V1204">
        <v>155</v>
      </c>
      <c r="W1204">
        <v>1344</v>
      </c>
      <c r="X1204">
        <v>70</v>
      </c>
      <c r="Y1204">
        <v>0</v>
      </c>
      <c r="Z1204">
        <v>70</v>
      </c>
      <c r="AA1204">
        <v>77</v>
      </c>
      <c r="AB1204">
        <v>0</v>
      </c>
      <c r="AC1204">
        <v>77</v>
      </c>
    </row>
    <row r="1205" spans="1:29">
      <c r="A1205">
        <v>3</v>
      </c>
      <c r="B1205">
        <v>1</v>
      </c>
      <c r="C1205">
        <v>0</v>
      </c>
      <c r="D1205">
        <v>0</v>
      </c>
      <c r="E1205">
        <v>1</v>
      </c>
      <c r="F1205">
        <v>1</v>
      </c>
      <c r="G1205" t="s">
        <v>247</v>
      </c>
      <c r="H1205" t="s">
        <v>247</v>
      </c>
      <c r="I1205">
        <v>0</v>
      </c>
      <c r="J1205">
        <v>0</v>
      </c>
      <c r="K1205">
        <v>20</v>
      </c>
      <c r="L1205">
        <v>20</v>
      </c>
      <c r="M1205">
        <v>0</v>
      </c>
      <c r="N1205">
        <v>0</v>
      </c>
      <c r="O1205">
        <v>30</v>
      </c>
      <c r="P1205">
        <v>30</v>
      </c>
      <c r="Q1205">
        <v>60</v>
      </c>
      <c r="R1205">
        <v>90</v>
      </c>
      <c r="S1205">
        <v>0</v>
      </c>
      <c r="T1205">
        <v>1</v>
      </c>
      <c r="U1205">
        <v>60</v>
      </c>
      <c r="V1205">
        <v>90</v>
      </c>
      <c r="W1205">
        <v>1345</v>
      </c>
      <c r="X1205">
        <v>0</v>
      </c>
      <c r="Y1205">
        <v>0</v>
      </c>
      <c r="Z1205">
        <v>0</v>
      </c>
      <c r="AA1205">
        <v>0</v>
      </c>
      <c r="AB1205">
        <v>0</v>
      </c>
      <c r="AC1205">
        <v>0</v>
      </c>
    </row>
    <row r="1206" spans="1:29">
      <c r="A1206">
        <v>3</v>
      </c>
      <c r="B1206">
        <v>0</v>
      </c>
      <c r="C1206">
        <v>0</v>
      </c>
      <c r="D1206">
        <v>0</v>
      </c>
      <c r="E1206">
        <v>1</v>
      </c>
      <c r="F1206">
        <v>1</v>
      </c>
      <c r="G1206" t="s">
        <v>247</v>
      </c>
      <c r="H1206" t="s">
        <v>247</v>
      </c>
      <c r="I1206">
        <v>0</v>
      </c>
      <c r="J1206">
        <v>0</v>
      </c>
      <c r="K1206">
        <v>20</v>
      </c>
      <c r="L1206">
        <v>20</v>
      </c>
      <c r="M1206">
        <v>0</v>
      </c>
      <c r="N1206">
        <v>0</v>
      </c>
      <c r="O1206">
        <v>17</v>
      </c>
      <c r="P1206">
        <v>17</v>
      </c>
      <c r="Q1206">
        <v>60</v>
      </c>
      <c r="R1206">
        <v>51</v>
      </c>
      <c r="S1206">
        <v>1</v>
      </c>
      <c r="T1206">
        <v>1</v>
      </c>
      <c r="U1206">
        <v>60</v>
      </c>
      <c r="V1206">
        <v>51</v>
      </c>
      <c r="W1206">
        <v>1346</v>
      </c>
      <c r="X1206">
        <v>0</v>
      </c>
      <c r="Y1206">
        <v>0</v>
      </c>
      <c r="Z1206">
        <v>0</v>
      </c>
      <c r="AA1206">
        <v>0</v>
      </c>
      <c r="AB1206">
        <v>0</v>
      </c>
      <c r="AC1206">
        <v>0</v>
      </c>
    </row>
    <row r="1207" spans="1:29">
      <c r="A1207">
        <v>7</v>
      </c>
      <c r="B1207">
        <v>0</v>
      </c>
      <c r="C1207">
        <v>0</v>
      </c>
      <c r="D1207">
        <v>0</v>
      </c>
      <c r="E1207">
        <v>1</v>
      </c>
      <c r="F1207">
        <v>1</v>
      </c>
      <c r="G1207" t="s">
        <v>247</v>
      </c>
      <c r="H1207" t="s">
        <v>247</v>
      </c>
      <c r="I1207">
        <v>0</v>
      </c>
      <c r="J1207">
        <v>0</v>
      </c>
      <c r="K1207">
        <v>30</v>
      </c>
      <c r="L1207">
        <v>30</v>
      </c>
      <c r="M1207">
        <v>0</v>
      </c>
      <c r="N1207">
        <v>0</v>
      </c>
      <c r="O1207">
        <v>29</v>
      </c>
      <c r="P1207">
        <v>29</v>
      </c>
      <c r="Q1207">
        <v>210</v>
      </c>
      <c r="R1207">
        <v>203</v>
      </c>
      <c r="S1207">
        <v>1</v>
      </c>
      <c r="T1207">
        <v>1</v>
      </c>
      <c r="U1207">
        <v>210</v>
      </c>
      <c r="V1207">
        <v>203</v>
      </c>
      <c r="W1207">
        <v>1347</v>
      </c>
      <c r="X1207">
        <v>0</v>
      </c>
      <c r="Y1207">
        <v>0</v>
      </c>
      <c r="Z1207">
        <v>0</v>
      </c>
      <c r="AA1207">
        <v>0</v>
      </c>
      <c r="AB1207">
        <v>0</v>
      </c>
      <c r="AC1207">
        <v>0</v>
      </c>
    </row>
    <row r="1208" spans="1:29">
      <c r="A1208">
        <v>8</v>
      </c>
      <c r="B1208">
        <v>1</v>
      </c>
      <c r="C1208">
        <v>1</v>
      </c>
      <c r="D1208">
        <v>0</v>
      </c>
      <c r="E1208">
        <v>0</v>
      </c>
      <c r="F1208">
        <v>0</v>
      </c>
      <c r="G1208">
        <v>1</v>
      </c>
      <c r="H1208" t="s">
        <v>247</v>
      </c>
      <c r="I1208">
        <v>30</v>
      </c>
      <c r="J1208">
        <v>0</v>
      </c>
      <c r="K1208">
        <v>0</v>
      </c>
      <c r="L1208">
        <v>30</v>
      </c>
      <c r="M1208">
        <v>81</v>
      </c>
      <c r="N1208">
        <v>0</v>
      </c>
      <c r="O1208">
        <v>0</v>
      </c>
      <c r="P1208">
        <v>81</v>
      </c>
      <c r="Q1208">
        <v>240</v>
      </c>
      <c r="R1208">
        <v>648</v>
      </c>
      <c r="S1208">
        <v>0</v>
      </c>
      <c r="T1208">
        <v>2</v>
      </c>
      <c r="U1208">
        <v>240</v>
      </c>
      <c r="V1208">
        <v>648</v>
      </c>
      <c r="W1208">
        <v>1348</v>
      </c>
      <c r="X1208">
        <v>60</v>
      </c>
      <c r="Y1208">
        <v>0</v>
      </c>
      <c r="Z1208">
        <v>60</v>
      </c>
      <c r="AA1208">
        <v>377</v>
      </c>
      <c r="AB1208">
        <v>0</v>
      </c>
      <c r="AC1208">
        <v>377</v>
      </c>
    </row>
    <row r="1209" spans="1:29">
      <c r="A1209">
        <v>3</v>
      </c>
      <c r="B1209">
        <v>0</v>
      </c>
      <c r="C1209">
        <v>1</v>
      </c>
      <c r="D1209">
        <v>0</v>
      </c>
      <c r="E1209">
        <v>0</v>
      </c>
      <c r="F1209">
        <v>0</v>
      </c>
      <c r="G1209">
        <v>1</v>
      </c>
      <c r="H1209" t="s">
        <v>247</v>
      </c>
      <c r="I1209">
        <v>50</v>
      </c>
      <c r="J1209">
        <v>0</v>
      </c>
      <c r="K1209">
        <v>0</v>
      </c>
      <c r="L1209">
        <v>50</v>
      </c>
      <c r="M1209">
        <v>50</v>
      </c>
      <c r="N1209">
        <v>0</v>
      </c>
      <c r="O1209">
        <v>0</v>
      </c>
      <c r="P1209">
        <v>50</v>
      </c>
      <c r="Q1209">
        <v>150</v>
      </c>
      <c r="R1209">
        <v>150</v>
      </c>
      <c r="S1209">
        <v>0</v>
      </c>
      <c r="T1209">
        <v>2</v>
      </c>
      <c r="U1209">
        <v>150</v>
      </c>
      <c r="V1209">
        <v>150</v>
      </c>
      <c r="W1209">
        <v>1349</v>
      </c>
      <c r="X1209">
        <v>50</v>
      </c>
      <c r="Y1209">
        <v>0</v>
      </c>
      <c r="Z1209">
        <v>50</v>
      </c>
      <c r="AA1209">
        <v>50</v>
      </c>
      <c r="AB1209">
        <v>0</v>
      </c>
      <c r="AC1209">
        <v>50</v>
      </c>
    </row>
    <row r="1210" spans="1:29">
      <c r="A1210">
        <v>2</v>
      </c>
      <c r="B1210">
        <v>0</v>
      </c>
      <c r="C1210">
        <v>1</v>
      </c>
      <c r="D1210">
        <v>0</v>
      </c>
      <c r="E1210">
        <v>0</v>
      </c>
      <c r="F1210">
        <v>0</v>
      </c>
      <c r="G1210">
        <v>1</v>
      </c>
      <c r="H1210" t="s">
        <v>247</v>
      </c>
      <c r="I1210">
        <v>30</v>
      </c>
      <c r="J1210">
        <v>0</v>
      </c>
      <c r="K1210">
        <v>0</v>
      </c>
      <c r="L1210">
        <v>30</v>
      </c>
      <c r="M1210">
        <v>26</v>
      </c>
      <c r="N1210">
        <v>0</v>
      </c>
      <c r="O1210">
        <v>0</v>
      </c>
      <c r="P1210">
        <v>26</v>
      </c>
      <c r="Q1210">
        <v>60</v>
      </c>
      <c r="R1210">
        <v>52</v>
      </c>
      <c r="S1210">
        <v>1</v>
      </c>
      <c r="T1210">
        <v>2</v>
      </c>
      <c r="U1210">
        <v>60</v>
      </c>
      <c r="V1210">
        <v>52</v>
      </c>
      <c r="W1210">
        <v>1350</v>
      </c>
      <c r="X1210">
        <v>70</v>
      </c>
      <c r="Y1210">
        <v>0</v>
      </c>
      <c r="Z1210">
        <v>70</v>
      </c>
      <c r="AA1210">
        <v>73</v>
      </c>
      <c r="AB1210">
        <v>0</v>
      </c>
      <c r="AC1210">
        <v>73</v>
      </c>
    </row>
    <row r="1211" spans="1:29">
      <c r="A1211">
        <v>10</v>
      </c>
      <c r="B1211">
        <v>1</v>
      </c>
      <c r="C1211">
        <v>1</v>
      </c>
      <c r="D1211">
        <v>0</v>
      </c>
      <c r="E1211">
        <v>0</v>
      </c>
      <c r="F1211">
        <v>0</v>
      </c>
      <c r="G1211">
        <v>1</v>
      </c>
      <c r="H1211" t="s">
        <v>247</v>
      </c>
      <c r="I1211">
        <v>5</v>
      </c>
      <c r="J1211">
        <v>0</v>
      </c>
      <c r="K1211">
        <v>0</v>
      </c>
      <c r="L1211">
        <v>5</v>
      </c>
      <c r="M1211">
        <v>22</v>
      </c>
      <c r="N1211">
        <v>0</v>
      </c>
      <c r="O1211">
        <v>0</v>
      </c>
      <c r="P1211">
        <v>22</v>
      </c>
      <c r="Q1211">
        <v>50</v>
      </c>
      <c r="R1211">
        <v>220</v>
      </c>
      <c r="S1211">
        <v>0</v>
      </c>
      <c r="T1211">
        <v>2</v>
      </c>
      <c r="U1211">
        <v>50</v>
      </c>
      <c r="V1211">
        <v>220</v>
      </c>
      <c r="W1211">
        <v>1351</v>
      </c>
      <c r="X1211">
        <v>94</v>
      </c>
      <c r="Y1211">
        <v>0</v>
      </c>
      <c r="Z1211">
        <v>94</v>
      </c>
      <c r="AA1211">
        <v>488</v>
      </c>
      <c r="AB1211">
        <v>0</v>
      </c>
      <c r="AC1211">
        <v>488</v>
      </c>
    </row>
    <row r="1212" spans="1:29">
      <c r="A1212">
        <v>2</v>
      </c>
      <c r="B1212">
        <v>0</v>
      </c>
      <c r="C1212">
        <v>0</v>
      </c>
      <c r="D1212">
        <v>0</v>
      </c>
      <c r="E1212">
        <v>1</v>
      </c>
      <c r="F1212">
        <v>1</v>
      </c>
      <c r="G1212" t="s">
        <v>247</v>
      </c>
      <c r="H1212" t="s">
        <v>247</v>
      </c>
      <c r="I1212">
        <v>0</v>
      </c>
      <c r="J1212">
        <v>0</v>
      </c>
      <c r="K1212">
        <v>20</v>
      </c>
      <c r="L1212">
        <v>20</v>
      </c>
      <c r="M1212">
        <v>0</v>
      </c>
      <c r="N1212">
        <v>0</v>
      </c>
      <c r="O1212">
        <v>30</v>
      </c>
      <c r="P1212">
        <v>30</v>
      </c>
      <c r="Q1212">
        <v>40</v>
      </c>
      <c r="R1212">
        <v>60</v>
      </c>
      <c r="S1212">
        <v>0</v>
      </c>
      <c r="T1212">
        <v>1</v>
      </c>
      <c r="U1212">
        <v>40</v>
      </c>
      <c r="V1212">
        <v>60</v>
      </c>
      <c r="W1212">
        <v>1353</v>
      </c>
      <c r="X1212">
        <v>0</v>
      </c>
      <c r="Y1212">
        <v>0</v>
      </c>
      <c r="Z1212">
        <v>0</v>
      </c>
      <c r="AA1212">
        <v>0</v>
      </c>
      <c r="AB1212">
        <v>0</v>
      </c>
      <c r="AC1212">
        <v>0</v>
      </c>
    </row>
    <row r="1213" spans="1:29">
      <c r="A1213">
        <v>3</v>
      </c>
      <c r="B1213">
        <v>0</v>
      </c>
      <c r="C1213">
        <v>0</v>
      </c>
      <c r="D1213">
        <v>0</v>
      </c>
      <c r="E1213">
        <v>1</v>
      </c>
      <c r="F1213">
        <v>1</v>
      </c>
      <c r="G1213" t="s">
        <v>247</v>
      </c>
      <c r="H1213" t="s">
        <v>247</v>
      </c>
      <c r="I1213">
        <v>0</v>
      </c>
      <c r="J1213">
        <v>0</v>
      </c>
      <c r="K1213">
        <v>60</v>
      </c>
      <c r="L1213">
        <v>60</v>
      </c>
      <c r="M1213">
        <v>0</v>
      </c>
      <c r="N1213">
        <v>0</v>
      </c>
      <c r="O1213">
        <v>63</v>
      </c>
      <c r="P1213">
        <v>63</v>
      </c>
      <c r="Q1213">
        <v>180</v>
      </c>
      <c r="R1213">
        <v>189</v>
      </c>
      <c r="S1213">
        <v>1</v>
      </c>
      <c r="T1213">
        <v>1</v>
      </c>
      <c r="U1213">
        <v>180</v>
      </c>
      <c r="V1213">
        <v>189</v>
      </c>
      <c r="W1213">
        <v>1360</v>
      </c>
      <c r="X1213">
        <v>0</v>
      </c>
      <c r="Y1213">
        <v>0</v>
      </c>
      <c r="Z1213">
        <v>0</v>
      </c>
      <c r="AA1213">
        <v>0</v>
      </c>
      <c r="AB1213">
        <v>0</v>
      </c>
      <c r="AC1213">
        <v>0</v>
      </c>
    </row>
    <row r="1214" spans="1:29">
      <c r="A1214">
        <v>10</v>
      </c>
      <c r="B1214">
        <v>1</v>
      </c>
      <c r="C1214">
        <v>1</v>
      </c>
      <c r="D1214">
        <v>0</v>
      </c>
      <c r="E1214">
        <v>0</v>
      </c>
      <c r="F1214">
        <v>0</v>
      </c>
      <c r="G1214">
        <v>1</v>
      </c>
      <c r="H1214" t="s">
        <v>247</v>
      </c>
      <c r="I1214">
        <v>20</v>
      </c>
      <c r="J1214">
        <v>0</v>
      </c>
      <c r="K1214">
        <v>0</v>
      </c>
      <c r="L1214">
        <v>20</v>
      </c>
      <c r="M1214">
        <v>65</v>
      </c>
      <c r="N1214">
        <v>0</v>
      </c>
      <c r="O1214">
        <v>0</v>
      </c>
      <c r="P1214">
        <v>65</v>
      </c>
      <c r="Q1214">
        <v>200</v>
      </c>
      <c r="R1214">
        <v>650</v>
      </c>
      <c r="S1214">
        <v>0</v>
      </c>
      <c r="T1214">
        <v>2</v>
      </c>
      <c r="U1214">
        <v>200</v>
      </c>
      <c r="V1214">
        <v>650</v>
      </c>
      <c r="W1214">
        <v>1361</v>
      </c>
      <c r="X1214">
        <v>80</v>
      </c>
      <c r="Y1214">
        <v>0</v>
      </c>
      <c r="Z1214">
        <v>80</v>
      </c>
      <c r="AA1214">
        <v>346</v>
      </c>
      <c r="AB1214">
        <v>0</v>
      </c>
      <c r="AC1214">
        <v>346</v>
      </c>
    </row>
    <row r="1215" spans="1:29">
      <c r="A1215">
        <v>4</v>
      </c>
      <c r="B1215">
        <v>0</v>
      </c>
      <c r="C1215">
        <v>0</v>
      </c>
      <c r="D1215">
        <v>1</v>
      </c>
      <c r="E1215">
        <v>0</v>
      </c>
      <c r="F1215">
        <v>0</v>
      </c>
      <c r="G1215">
        <v>0</v>
      </c>
      <c r="H1215">
        <v>4</v>
      </c>
      <c r="I1215">
        <v>0</v>
      </c>
      <c r="J1215">
        <v>30</v>
      </c>
      <c r="K1215">
        <v>0</v>
      </c>
      <c r="L1215">
        <v>30</v>
      </c>
      <c r="M1215">
        <v>0</v>
      </c>
      <c r="N1215">
        <v>69</v>
      </c>
      <c r="O1215">
        <v>0</v>
      </c>
      <c r="P1215">
        <v>69</v>
      </c>
      <c r="Q1215">
        <v>120</v>
      </c>
      <c r="R1215">
        <v>276</v>
      </c>
      <c r="S1215">
        <v>0</v>
      </c>
      <c r="T1215">
        <v>3</v>
      </c>
      <c r="U1215">
        <v>120</v>
      </c>
      <c r="V1215">
        <v>276</v>
      </c>
      <c r="W1215">
        <v>1362</v>
      </c>
      <c r="X1215">
        <v>0</v>
      </c>
      <c r="Y1215">
        <v>70</v>
      </c>
      <c r="Z1215">
        <v>70</v>
      </c>
      <c r="AA1215">
        <v>0</v>
      </c>
      <c r="AB1215">
        <v>160</v>
      </c>
      <c r="AC1215">
        <v>160</v>
      </c>
    </row>
    <row r="1216" spans="1:29">
      <c r="A1216">
        <v>3</v>
      </c>
      <c r="B1216">
        <v>0</v>
      </c>
      <c r="C1216">
        <v>0</v>
      </c>
      <c r="D1216">
        <v>1</v>
      </c>
      <c r="E1216">
        <v>0</v>
      </c>
      <c r="F1216">
        <v>0</v>
      </c>
      <c r="G1216">
        <v>0</v>
      </c>
      <c r="H1216" t="s">
        <v>247</v>
      </c>
      <c r="I1216">
        <v>0</v>
      </c>
      <c r="J1216">
        <v>26</v>
      </c>
      <c r="K1216">
        <v>0</v>
      </c>
      <c r="L1216">
        <v>26</v>
      </c>
      <c r="M1216">
        <v>0</v>
      </c>
      <c r="N1216">
        <v>44</v>
      </c>
      <c r="O1216">
        <v>0</v>
      </c>
      <c r="P1216">
        <v>44</v>
      </c>
      <c r="Q1216">
        <v>78</v>
      </c>
      <c r="R1216">
        <v>132</v>
      </c>
      <c r="S1216">
        <v>0</v>
      </c>
      <c r="T1216">
        <v>3</v>
      </c>
      <c r="U1216">
        <v>78</v>
      </c>
      <c r="V1216">
        <v>132</v>
      </c>
      <c r="W1216">
        <v>1363</v>
      </c>
      <c r="X1216">
        <v>0</v>
      </c>
      <c r="Y1216">
        <v>74</v>
      </c>
      <c r="Z1216">
        <v>74</v>
      </c>
      <c r="AA1216">
        <v>0</v>
      </c>
      <c r="AB1216">
        <v>110</v>
      </c>
      <c r="AC1216">
        <v>110</v>
      </c>
    </row>
    <row r="1217" spans="1:29">
      <c r="A1217">
        <v>2</v>
      </c>
      <c r="B1217">
        <v>0</v>
      </c>
      <c r="C1217">
        <v>1</v>
      </c>
      <c r="D1217">
        <v>0</v>
      </c>
      <c r="E1217">
        <v>0</v>
      </c>
      <c r="F1217">
        <v>0</v>
      </c>
      <c r="G1217">
        <v>1</v>
      </c>
      <c r="H1217" t="s">
        <v>247</v>
      </c>
      <c r="I1217">
        <v>50</v>
      </c>
      <c r="J1217">
        <v>0</v>
      </c>
      <c r="K1217">
        <v>0</v>
      </c>
      <c r="L1217">
        <v>50</v>
      </c>
      <c r="M1217">
        <v>72</v>
      </c>
      <c r="N1217">
        <v>0</v>
      </c>
      <c r="O1217">
        <v>0</v>
      </c>
      <c r="P1217">
        <v>72</v>
      </c>
      <c r="Q1217">
        <v>100</v>
      </c>
      <c r="R1217">
        <v>144</v>
      </c>
      <c r="S1217">
        <v>0</v>
      </c>
      <c r="T1217">
        <v>2</v>
      </c>
      <c r="U1217">
        <v>100</v>
      </c>
      <c r="V1217">
        <v>144</v>
      </c>
      <c r="W1217">
        <v>1364</v>
      </c>
      <c r="X1217">
        <v>50</v>
      </c>
      <c r="Y1217">
        <v>0</v>
      </c>
      <c r="Z1217">
        <v>50</v>
      </c>
      <c r="AA1217">
        <v>72</v>
      </c>
      <c r="AB1217">
        <v>0</v>
      </c>
      <c r="AC1217">
        <v>72</v>
      </c>
    </row>
    <row r="1218" spans="1:29">
      <c r="A1218">
        <v>2</v>
      </c>
      <c r="B1218">
        <v>0</v>
      </c>
      <c r="C1218">
        <v>0</v>
      </c>
      <c r="D1218">
        <v>1</v>
      </c>
      <c r="E1218">
        <v>0</v>
      </c>
      <c r="F1218">
        <v>0</v>
      </c>
      <c r="G1218">
        <v>0</v>
      </c>
      <c r="H1218" t="s">
        <v>247</v>
      </c>
      <c r="I1218">
        <v>0</v>
      </c>
      <c r="J1218">
        <v>50</v>
      </c>
      <c r="K1218">
        <v>0</v>
      </c>
      <c r="L1218">
        <v>50</v>
      </c>
      <c r="M1218">
        <v>0</v>
      </c>
      <c r="N1218">
        <v>82</v>
      </c>
      <c r="O1218">
        <v>0</v>
      </c>
      <c r="P1218">
        <v>82</v>
      </c>
      <c r="Q1218">
        <v>100</v>
      </c>
      <c r="R1218">
        <v>164</v>
      </c>
      <c r="S1218">
        <v>1</v>
      </c>
      <c r="T1218">
        <v>3</v>
      </c>
      <c r="U1218">
        <v>100</v>
      </c>
      <c r="V1218">
        <v>164</v>
      </c>
      <c r="W1218">
        <v>1365</v>
      </c>
      <c r="X1218">
        <v>0</v>
      </c>
      <c r="Y1218">
        <v>50</v>
      </c>
      <c r="Z1218">
        <v>50</v>
      </c>
      <c r="AA1218">
        <v>0</v>
      </c>
      <c r="AB1218">
        <v>49</v>
      </c>
      <c r="AC1218">
        <v>49</v>
      </c>
    </row>
    <row r="1219" spans="1:29">
      <c r="A1219">
        <v>10</v>
      </c>
      <c r="B1219">
        <v>1</v>
      </c>
      <c r="C1219">
        <v>0</v>
      </c>
      <c r="D1219">
        <v>1</v>
      </c>
      <c r="E1219">
        <v>0</v>
      </c>
      <c r="F1219">
        <v>0</v>
      </c>
      <c r="G1219">
        <v>0</v>
      </c>
      <c r="H1219" t="s">
        <v>247</v>
      </c>
      <c r="I1219">
        <v>0</v>
      </c>
      <c r="J1219">
        <v>9</v>
      </c>
      <c r="K1219">
        <v>0</v>
      </c>
      <c r="L1219">
        <v>9</v>
      </c>
      <c r="M1219">
        <v>0</v>
      </c>
      <c r="N1219">
        <v>76</v>
      </c>
      <c r="O1219">
        <v>0</v>
      </c>
      <c r="P1219">
        <v>76</v>
      </c>
      <c r="Q1219">
        <v>90</v>
      </c>
      <c r="R1219">
        <v>760</v>
      </c>
      <c r="S1219">
        <v>0</v>
      </c>
      <c r="T1219">
        <v>3</v>
      </c>
      <c r="U1219">
        <v>90</v>
      </c>
      <c r="V1219">
        <v>760</v>
      </c>
      <c r="W1219">
        <v>1366</v>
      </c>
      <c r="X1219">
        <v>0</v>
      </c>
      <c r="Y1219">
        <v>81</v>
      </c>
      <c r="Z1219">
        <v>81</v>
      </c>
      <c r="AA1219">
        <v>0</v>
      </c>
      <c r="AB1219">
        <v>531</v>
      </c>
      <c r="AC1219">
        <v>531</v>
      </c>
    </row>
    <row r="1220" spans="1:29">
      <c r="A1220">
        <v>4</v>
      </c>
      <c r="B1220">
        <v>1</v>
      </c>
      <c r="C1220">
        <v>0</v>
      </c>
      <c r="D1220">
        <v>0</v>
      </c>
      <c r="E1220">
        <v>1</v>
      </c>
      <c r="F1220">
        <v>1</v>
      </c>
      <c r="G1220" t="s">
        <v>247</v>
      </c>
      <c r="H1220" t="s">
        <v>247</v>
      </c>
      <c r="I1220">
        <v>0</v>
      </c>
      <c r="J1220">
        <v>0</v>
      </c>
      <c r="K1220">
        <v>70</v>
      </c>
      <c r="L1220">
        <v>70</v>
      </c>
      <c r="M1220">
        <v>0</v>
      </c>
      <c r="N1220">
        <v>0</v>
      </c>
      <c r="O1220">
        <v>64</v>
      </c>
      <c r="P1220">
        <v>64</v>
      </c>
      <c r="Q1220">
        <v>280</v>
      </c>
      <c r="R1220">
        <v>256</v>
      </c>
      <c r="S1220">
        <v>0</v>
      </c>
      <c r="T1220">
        <v>1</v>
      </c>
      <c r="U1220">
        <v>280</v>
      </c>
      <c r="V1220">
        <v>256</v>
      </c>
      <c r="W1220">
        <v>1367</v>
      </c>
      <c r="X1220">
        <v>0</v>
      </c>
      <c r="Y1220">
        <v>0</v>
      </c>
      <c r="Z1220">
        <v>0</v>
      </c>
      <c r="AA1220">
        <v>0</v>
      </c>
      <c r="AB1220">
        <v>0</v>
      </c>
      <c r="AC1220">
        <v>0</v>
      </c>
    </row>
    <row r="1221" spans="1:29">
      <c r="A1221">
        <v>5</v>
      </c>
      <c r="B1221">
        <v>1</v>
      </c>
      <c r="C1221">
        <v>0</v>
      </c>
      <c r="D1221">
        <v>1</v>
      </c>
      <c r="E1221">
        <v>0</v>
      </c>
      <c r="F1221">
        <v>0</v>
      </c>
      <c r="G1221">
        <v>0</v>
      </c>
      <c r="H1221" t="s">
        <v>247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5</v>
      </c>
      <c r="O1221">
        <v>0</v>
      </c>
      <c r="P1221">
        <v>5</v>
      </c>
      <c r="Q1221">
        <v>0</v>
      </c>
      <c r="R1221">
        <v>25</v>
      </c>
      <c r="S1221">
        <v>1</v>
      </c>
      <c r="T1221">
        <v>3</v>
      </c>
      <c r="U1221">
        <v>0</v>
      </c>
      <c r="V1221">
        <v>25</v>
      </c>
      <c r="W1221">
        <v>1368</v>
      </c>
      <c r="X1221">
        <v>0</v>
      </c>
      <c r="Y1221">
        <v>0</v>
      </c>
      <c r="Z1221">
        <v>0</v>
      </c>
      <c r="AA1221">
        <v>0</v>
      </c>
      <c r="AB1221">
        <v>14</v>
      </c>
      <c r="AC1221">
        <v>14</v>
      </c>
    </row>
    <row r="1222" spans="1:29">
      <c r="A1222">
        <v>4</v>
      </c>
      <c r="B1222">
        <v>0</v>
      </c>
      <c r="C1222">
        <v>1</v>
      </c>
      <c r="D1222">
        <v>0</v>
      </c>
      <c r="E1222">
        <v>0</v>
      </c>
      <c r="F1222">
        <v>0</v>
      </c>
      <c r="G1222">
        <v>1</v>
      </c>
      <c r="H1222" t="s">
        <v>247</v>
      </c>
      <c r="I1222">
        <v>30</v>
      </c>
      <c r="J1222">
        <v>0</v>
      </c>
      <c r="K1222">
        <v>0</v>
      </c>
      <c r="L1222">
        <v>30</v>
      </c>
      <c r="M1222">
        <v>33</v>
      </c>
      <c r="N1222">
        <v>0</v>
      </c>
      <c r="O1222">
        <v>0</v>
      </c>
      <c r="P1222">
        <v>33</v>
      </c>
      <c r="Q1222">
        <v>120</v>
      </c>
      <c r="R1222">
        <v>132</v>
      </c>
      <c r="S1222">
        <v>1</v>
      </c>
      <c r="T1222">
        <v>2</v>
      </c>
      <c r="U1222">
        <v>120</v>
      </c>
      <c r="V1222">
        <v>132</v>
      </c>
      <c r="W1222">
        <v>1369</v>
      </c>
      <c r="X1222">
        <v>70</v>
      </c>
      <c r="Y1222">
        <v>0</v>
      </c>
      <c r="Z1222">
        <v>70</v>
      </c>
      <c r="AA1222">
        <v>86</v>
      </c>
      <c r="AB1222">
        <v>0</v>
      </c>
      <c r="AC1222">
        <v>86</v>
      </c>
    </row>
    <row r="1223" spans="1:29">
      <c r="A1223">
        <v>10</v>
      </c>
      <c r="B1223">
        <v>0</v>
      </c>
      <c r="C1223">
        <v>0</v>
      </c>
      <c r="D1223">
        <v>0</v>
      </c>
      <c r="E1223">
        <v>1</v>
      </c>
      <c r="F1223">
        <v>1</v>
      </c>
      <c r="G1223" t="s">
        <v>247</v>
      </c>
      <c r="H1223" t="s">
        <v>247</v>
      </c>
      <c r="I1223">
        <v>0</v>
      </c>
      <c r="J1223">
        <v>0</v>
      </c>
      <c r="K1223">
        <v>50</v>
      </c>
      <c r="L1223">
        <v>50</v>
      </c>
      <c r="M1223">
        <v>0</v>
      </c>
      <c r="N1223">
        <v>0</v>
      </c>
      <c r="O1223">
        <v>72</v>
      </c>
      <c r="P1223">
        <v>72</v>
      </c>
      <c r="Q1223">
        <v>500</v>
      </c>
      <c r="R1223">
        <v>720</v>
      </c>
      <c r="S1223">
        <v>1</v>
      </c>
      <c r="T1223">
        <v>1</v>
      </c>
      <c r="U1223">
        <v>500</v>
      </c>
      <c r="V1223">
        <v>720</v>
      </c>
      <c r="W1223">
        <v>1371</v>
      </c>
      <c r="X1223">
        <v>0</v>
      </c>
      <c r="Y1223">
        <v>0</v>
      </c>
      <c r="Z1223">
        <v>0</v>
      </c>
      <c r="AA1223">
        <v>0</v>
      </c>
      <c r="AB1223">
        <v>0</v>
      </c>
      <c r="AC1223">
        <v>0</v>
      </c>
    </row>
    <row r="1224" spans="1:29">
      <c r="A1224">
        <v>2</v>
      </c>
      <c r="B1224">
        <v>0</v>
      </c>
      <c r="C1224">
        <v>0</v>
      </c>
      <c r="D1224">
        <v>1</v>
      </c>
      <c r="E1224">
        <v>0</v>
      </c>
      <c r="F1224">
        <v>0</v>
      </c>
      <c r="G1224">
        <v>0</v>
      </c>
      <c r="H1224" t="s">
        <v>247</v>
      </c>
      <c r="I1224">
        <v>0</v>
      </c>
      <c r="J1224">
        <v>45</v>
      </c>
      <c r="K1224">
        <v>0</v>
      </c>
      <c r="L1224">
        <v>45</v>
      </c>
      <c r="M1224">
        <v>0</v>
      </c>
      <c r="N1224">
        <v>44</v>
      </c>
      <c r="O1224">
        <v>0</v>
      </c>
      <c r="P1224">
        <v>44</v>
      </c>
      <c r="Q1224">
        <v>90</v>
      </c>
      <c r="R1224">
        <v>88</v>
      </c>
      <c r="S1224">
        <v>0</v>
      </c>
      <c r="T1224">
        <v>3</v>
      </c>
      <c r="U1224">
        <v>90</v>
      </c>
      <c r="V1224">
        <v>88</v>
      </c>
      <c r="W1224">
        <v>1373</v>
      </c>
      <c r="X1224">
        <v>0</v>
      </c>
      <c r="Y1224">
        <v>55</v>
      </c>
      <c r="Z1224">
        <v>55</v>
      </c>
      <c r="AA1224">
        <v>0</v>
      </c>
      <c r="AB1224">
        <v>64</v>
      </c>
      <c r="AC1224">
        <v>64</v>
      </c>
    </row>
    <row r="1225" spans="1:29">
      <c r="A1225">
        <v>4</v>
      </c>
      <c r="B1225">
        <v>0</v>
      </c>
      <c r="C1225">
        <v>0</v>
      </c>
      <c r="D1225">
        <v>1</v>
      </c>
      <c r="E1225">
        <v>0</v>
      </c>
      <c r="F1225">
        <v>0</v>
      </c>
      <c r="G1225">
        <v>0</v>
      </c>
      <c r="H1225" t="s">
        <v>247</v>
      </c>
      <c r="I1225">
        <v>0</v>
      </c>
      <c r="J1225">
        <v>30</v>
      </c>
      <c r="K1225">
        <v>0</v>
      </c>
      <c r="L1225">
        <v>30</v>
      </c>
      <c r="M1225">
        <v>0</v>
      </c>
      <c r="N1225">
        <v>50</v>
      </c>
      <c r="O1225">
        <v>0</v>
      </c>
      <c r="P1225">
        <v>50</v>
      </c>
      <c r="Q1225">
        <v>120</v>
      </c>
      <c r="R1225">
        <v>200</v>
      </c>
      <c r="S1225">
        <v>1</v>
      </c>
      <c r="T1225">
        <v>3</v>
      </c>
      <c r="U1225">
        <v>120</v>
      </c>
      <c r="V1225">
        <v>200</v>
      </c>
      <c r="W1225">
        <v>1374</v>
      </c>
      <c r="X1225">
        <v>0</v>
      </c>
      <c r="Y1225">
        <v>70</v>
      </c>
      <c r="Z1225">
        <v>70</v>
      </c>
      <c r="AA1225">
        <v>0</v>
      </c>
      <c r="AB1225">
        <v>104</v>
      </c>
      <c r="AC1225">
        <v>104</v>
      </c>
    </row>
    <row r="1226" spans="1:29">
      <c r="A1226">
        <v>2</v>
      </c>
      <c r="B1226">
        <v>0</v>
      </c>
      <c r="C1226">
        <v>1</v>
      </c>
      <c r="D1226">
        <v>0</v>
      </c>
      <c r="E1226">
        <v>0</v>
      </c>
      <c r="F1226">
        <v>0</v>
      </c>
      <c r="G1226">
        <v>1</v>
      </c>
      <c r="H1226">
        <v>4</v>
      </c>
      <c r="I1226">
        <v>80</v>
      </c>
      <c r="J1226">
        <v>0</v>
      </c>
      <c r="K1226">
        <v>0</v>
      </c>
      <c r="L1226">
        <v>80</v>
      </c>
      <c r="M1226">
        <v>82</v>
      </c>
      <c r="N1226">
        <v>0</v>
      </c>
      <c r="O1226">
        <v>0</v>
      </c>
      <c r="P1226">
        <v>82</v>
      </c>
      <c r="Q1226">
        <v>160</v>
      </c>
      <c r="R1226">
        <v>164</v>
      </c>
      <c r="S1226">
        <v>1</v>
      </c>
      <c r="T1226">
        <v>2</v>
      </c>
      <c r="U1226">
        <v>320</v>
      </c>
      <c r="V1226">
        <v>328</v>
      </c>
      <c r="W1226">
        <v>1375</v>
      </c>
      <c r="X1226">
        <v>20</v>
      </c>
      <c r="Y1226">
        <v>0</v>
      </c>
      <c r="Z1226">
        <v>20</v>
      </c>
      <c r="AA1226">
        <v>31</v>
      </c>
      <c r="AB1226">
        <v>0</v>
      </c>
      <c r="AC1226">
        <v>31</v>
      </c>
    </row>
    <row r="1227" spans="1:29">
      <c r="A1227">
        <v>4</v>
      </c>
      <c r="B1227">
        <v>0</v>
      </c>
      <c r="C1227">
        <v>1</v>
      </c>
      <c r="D1227">
        <v>0</v>
      </c>
      <c r="E1227">
        <v>0</v>
      </c>
      <c r="F1227">
        <v>0</v>
      </c>
      <c r="G1227">
        <v>1</v>
      </c>
      <c r="H1227" t="s">
        <v>247</v>
      </c>
      <c r="I1227">
        <v>20</v>
      </c>
      <c r="J1227">
        <v>0</v>
      </c>
      <c r="K1227">
        <v>0</v>
      </c>
      <c r="L1227">
        <v>20</v>
      </c>
      <c r="M1227">
        <v>50</v>
      </c>
      <c r="N1227">
        <v>0</v>
      </c>
      <c r="O1227">
        <v>0</v>
      </c>
      <c r="P1227">
        <v>50</v>
      </c>
      <c r="Q1227">
        <v>80</v>
      </c>
      <c r="R1227">
        <v>200</v>
      </c>
      <c r="S1227">
        <v>0</v>
      </c>
      <c r="T1227">
        <v>2</v>
      </c>
      <c r="U1227">
        <v>80</v>
      </c>
      <c r="V1227">
        <v>200</v>
      </c>
      <c r="W1227">
        <v>1376</v>
      </c>
      <c r="X1227">
        <v>80</v>
      </c>
      <c r="Y1227">
        <v>0</v>
      </c>
      <c r="Z1227">
        <v>80</v>
      </c>
      <c r="AA1227">
        <v>169</v>
      </c>
      <c r="AB1227">
        <v>0</v>
      </c>
      <c r="AC1227">
        <v>169</v>
      </c>
    </row>
    <row r="1228" spans="1:29">
      <c r="A1228">
        <v>5</v>
      </c>
      <c r="B1228">
        <v>0</v>
      </c>
      <c r="C1228">
        <v>0</v>
      </c>
      <c r="D1228">
        <v>0</v>
      </c>
      <c r="E1228">
        <v>1</v>
      </c>
      <c r="F1228">
        <v>1</v>
      </c>
      <c r="G1228" t="s">
        <v>247</v>
      </c>
      <c r="H1228" t="s">
        <v>247</v>
      </c>
      <c r="I1228">
        <v>0</v>
      </c>
      <c r="J1228">
        <v>0</v>
      </c>
      <c r="K1228">
        <v>30</v>
      </c>
      <c r="L1228">
        <v>30</v>
      </c>
      <c r="M1228">
        <v>0</v>
      </c>
      <c r="N1228">
        <v>0</v>
      </c>
      <c r="O1228">
        <v>37</v>
      </c>
      <c r="P1228">
        <v>37</v>
      </c>
      <c r="Q1228">
        <v>150</v>
      </c>
      <c r="R1228">
        <v>185</v>
      </c>
      <c r="S1228">
        <v>1</v>
      </c>
      <c r="T1228">
        <v>1</v>
      </c>
      <c r="U1228">
        <v>150</v>
      </c>
      <c r="V1228">
        <v>185</v>
      </c>
      <c r="W1228">
        <v>1377</v>
      </c>
      <c r="X1228">
        <v>0</v>
      </c>
      <c r="Y1228">
        <v>0</v>
      </c>
      <c r="Z1228">
        <v>0</v>
      </c>
      <c r="AA1228">
        <v>0</v>
      </c>
      <c r="AB1228">
        <v>0</v>
      </c>
      <c r="AC1228">
        <v>0</v>
      </c>
    </row>
    <row r="1229" spans="1:29">
      <c r="A1229">
        <v>4</v>
      </c>
      <c r="B1229">
        <v>0</v>
      </c>
      <c r="C1229">
        <v>1</v>
      </c>
      <c r="D1229">
        <v>0</v>
      </c>
      <c r="E1229">
        <v>0</v>
      </c>
      <c r="F1229">
        <v>0</v>
      </c>
      <c r="G1229">
        <v>1</v>
      </c>
      <c r="H1229" t="s">
        <v>247</v>
      </c>
      <c r="I1229">
        <v>20</v>
      </c>
      <c r="J1229">
        <v>0</v>
      </c>
      <c r="K1229">
        <v>0</v>
      </c>
      <c r="L1229">
        <v>20</v>
      </c>
      <c r="M1229">
        <v>93</v>
      </c>
      <c r="N1229">
        <v>0</v>
      </c>
      <c r="O1229">
        <v>0</v>
      </c>
      <c r="P1229">
        <v>93</v>
      </c>
      <c r="Q1229">
        <v>80</v>
      </c>
      <c r="R1229">
        <v>372</v>
      </c>
      <c r="S1229">
        <v>0</v>
      </c>
      <c r="T1229">
        <v>2</v>
      </c>
      <c r="U1229">
        <v>80</v>
      </c>
      <c r="V1229">
        <v>372</v>
      </c>
      <c r="W1229">
        <v>1379</v>
      </c>
      <c r="X1229">
        <v>80</v>
      </c>
      <c r="Y1229">
        <v>0</v>
      </c>
      <c r="Z1229">
        <v>80</v>
      </c>
      <c r="AA1229">
        <v>246</v>
      </c>
      <c r="AB1229">
        <v>0</v>
      </c>
      <c r="AC1229">
        <v>246</v>
      </c>
    </row>
    <row r="1230" spans="1:29">
      <c r="A1230">
        <v>3</v>
      </c>
      <c r="B1230">
        <v>0</v>
      </c>
      <c r="C1230">
        <v>0</v>
      </c>
      <c r="D1230">
        <v>0</v>
      </c>
      <c r="E1230">
        <v>1</v>
      </c>
      <c r="F1230">
        <v>1</v>
      </c>
      <c r="G1230" t="s">
        <v>247</v>
      </c>
      <c r="H1230" t="s">
        <v>247</v>
      </c>
      <c r="I1230">
        <v>0</v>
      </c>
      <c r="J1230">
        <v>0</v>
      </c>
      <c r="K1230">
        <v>39</v>
      </c>
      <c r="L1230">
        <v>39</v>
      </c>
      <c r="M1230">
        <v>0</v>
      </c>
      <c r="N1230">
        <v>0</v>
      </c>
      <c r="O1230">
        <v>40</v>
      </c>
      <c r="P1230">
        <v>40</v>
      </c>
      <c r="Q1230">
        <v>117</v>
      </c>
      <c r="R1230">
        <v>120</v>
      </c>
      <c r="S1230">
        <v>0</v>
      </c>
      <c r="T1230">
        <v>1</v>
      </c>
      <c r="U1230">
        <v>117</v>
      </c>
      <c r="V1230">
        <v>120</v>
      </c>
      <c r="W1230">
        <v>1380</v>
      </c>
      <c r="X1230">
        <v>0</v>
      </c>
      <c r="Y1230">
        <v>0</v>
      </c>
      <c r="Z1230">
        <v>0</v>
      </c>
      <c r="AA1230">
        <v>0</v>
      </c>
      <c r="AB1230">
        <v>0</v>
      </c>
      <c r="AC1230">
        <v>0</v>
      </c>
    </row>
    <row r="1231" spans="1:29">
      <c r="A1231">
        <v>4</v>
      </c>
      <c r="B1231">
        <v>0</v>
      </c>
      <c r="C1231">
        <v>1</v>
      </c>
      <c r="D1231">
        <v>0</v>
      </c>
      <c r="E1231">
        <v>0</v>
      </c>
      <c r="F1231">
        <v>0</v>
      </c>
      <c r="G1231">
        <v>1</v>
      </c>
      <c r="H1231">
        <v>5</v>
      </c>
      <c r="I1231">
        <v>55</v>
      </c>
      <c r="J1231">
        <v>0</v>
      </c>
      <c r="K1231">
        <v>0</v>
      </c>
      <c r="L1231">
        <v>55</v>
      </c>
      <c r="M1231">
        <v>73</v>
      </c>
      <c r="N1231">
        <v>0</v>
      </c>
      <c r="O1231">
        <v>0</v>
      </c>
      <c r="P1231">
        <v>73</v>
      </c>
      <c r="Q1231">
        <v>220</v>
      </c>
      <c r="R1231">
        <v>292</v>
      </c>
      <c r="S1231">
        <v>0</v>
      </c>
      <c r="T1231">
        <v>2</v>
      </c>
      <c r="U1231">
        <v>275</v>
      </c>
      <c r="V1231">
        <v>365</v>
      </c>
      <c r="W1231">
        <v>1381</v>
      </c>
      <c r="X1231">
        <v>45</v>
      </c>
      <c r="Y1231">
        <v>0</v>
      </c>
      <c r="Z1231">
        <v>45</v>
      </c>
      <c r="AA1231">
        <v>52</v>
      </c>
      <c r="AB1231">
        <v>0</v>
      </c>
      <c r="AC1231">
        <v>52</v>
      </c>
    </row>
    <row r="1232" spans="1:29">
      <c r="A1232">
        <v>5</v>
      </c>
      <c r="B1232">
        <v>1</v>
      </c>
      <c r="C1232">
        <v>0</v>
      </c>
      <c r="D1232">
        <v>1</v>
      </c>
      <c r="E1232">
        <v>0</v>
      </c>
      <c r="F1232">
        <v>0</v>
      </c>
      <c r="G1232">
        <v>0</v>
      </c>
      <c r="H1232">
        <v>2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27</v>
      </c>
      <c r="O1232">
        <v>0</v>
      </c>
      <c r="P1232">
        <v>27</v>
      </c>
      <c r="Q1232">
        <v>0</v>
      </c>
      <c r="R1232">
        <v>135</v>
      </c>
      <c r="S1232">
        <v>1</v>
      </c>
      <c r="T1232">
        <v>3</v>
      </c>
      <c r="U1232">
        <v>0</v>
      </c>
      <c r="V1232">
        <v>54</v>
      </c>
      <c r="W1232">
        <v>1382</v>
      </c>
      <c r="X1232">
        <v>0</v>
      </c>
      <c r="Y1232">
        <v>100</v>
      </c>
      <c r="Z1232">
        <v>100</v>
      </c>
      <c r="AA1232">
        <v>0</v>
      </c>
      <c r="AB1232">
        <v>218</v>
      </c>
      <c r="AC1232">
        <v>218</v>
      </c>
    </row>
    <row r="1233" spans="1:29">
      <c r="A1233">
        <v>2</v>
      </c>
      <c r="B1233">
        <v>0</v>
      </c>
      <c r="C1233">
        <v>1</v>
      </c>
      <c r="D1233">
        <v>0</v>
      </c>
      <c r="E1233">
        <v>0</v>
      </c>
      <c r="F1233">
        <v>0</v>
      </c>
      <c r="G1233">
        <v>1</v>
      </c>
      <c r="H1233" t="s">
        <v>247</v>
      </c>
      <c r="I1233">
        <v>60</v>
      </c>
      <c r="J1233">
        <v>0</v>
      </c>
      <c r="K1233">
        <v>0</v>
      </c>
      <c r="L1233">
        <v>60</v>
      </c>
      <c r="M1233">
        <v>60</v>
      </c>
      <c r="N1233">
        <v>0</v>
      </c>
      <c r="O1233">
        <v>0</v>
      </c>
      <c r="P1233">
        <v>60</v>
      </c>
      <c r="Q1233">
        <v>120</v>
      </c>
      <c r="R1233">
        <v>120</v>
      </c>
      <c r="S1233">
        <v>1</v>
      </c>
      <c r="T1233">
        <v>2</v>
      </c>
      <c r="U1233">
        <v>120</v>
      </c>
      <c r="V1233">
        <v>120</v>
      </c>
      <c r="W1233">
        <v>1383</v>
      </c>
      <c r="X1233">
        <v>40</v>
      </c>
      <c r="Y1233">
        <v>0</v>
      </c>
      <c r="Z1233">
        <v>40</v>
      </c>
      <c r="AA1233">
        <v>52</v>
      </c>
      <c r="AB1233">
        <v>0</v>
      </c>
      <c r="AC1233">
        <v>52</v>
      </c>
    </row>
    <row r="1234" spans="1:29">
      <c r="A1234">
        <v>4</v>
      </c>
      <c r="B1234">
        <v>0</v>
      </c>
      <c r="C1234">
        <v>0</v>
      </c>
      <c r="D1234">
        <v>0</v>
      </c>
      <c r="E1234">
        <v>1</v>
      </c>
      <c r="F1234">
        <v>1</v>
      </c>
      <c r="G1234" t="s">
        <v>247</v>
      </c>
      <c r="H1234" t="s">
        <v>247</v>
      </c>
      <c r="I1234">
        <v>0</v>
      </c>
      <c r="J1234">
        <v>0</v>
      </c>
      <c r="K1234">
        <v>20</v>
      </c>
      <c r="L1234">
        <v>20</v>
      </c>
      <c r="M1234">
        <v>0</v>
      </c>
      <c r="N1234">
        <v>0</v>
      </c>
      <c r="O1234">
        <v>27</v>
      </c>
      <c r="P1234">
        <v>27</v>
      </c>
      <c r="Q1234">
        <v>80</v>
      </c>
      <c r="R1234">
        <v>108</v>
      </c>
      <c r="S1234">
        <v>1</v>
      </c>
      <c r="T1234">
        <v>1</v>
      </c>
      <c r="U1234">
        <v>80</v>
      </c>
      <c r="V1234">
        <v>108</v>
      </c>
      <c r="W1234">
        <v>1386</v>
      </c>
      <c r="X1234">
        <v>0</v>
      </c>
      <c r="Y1234">
        <v>0</v>
      </c>
      <c r="Z1234">
        <v>0</v>
      </c>
      <c r="AA1234">
        <v>0</v>
      </c>
      <c r="AB1234">
        <v>0</v>
      </c>
      <c r="AC1234">
        <v>0</v>
      </c>
    </row>
    <row r="1235" spans="1:29">
      <c r="A1235">
        <v>7</v>
      </c>
      <c r="B1235">
        <v>1</v>
      </c>
      <c r="C1235">
        <v>0</v>
      </c>
      <c r="D1235">
        <v>1</v>
      </c>
      <c r="E1235">
        <v>0</v>
      </c>
      <c r="F1235">
        <v>0</v>
      </c>
      <c r="G1235">
        <v>0</v>
      </c>
      <c r="H1235" t="s">
        <v>247</v>
      </c>
      <c r="I1235">
        <v>0</v>
      </c>
      <c r="J1235">
        <v>10</v>
      </c>
      <c r="K1235">
        <v>0</v>
      </c>
      <c r="L1235">
        <v>10</v>
      </c>
      <c r="M1235">
        <v>0</v>
      </c>
      <c r="N1235">
        <v>23</v>
      </c>
      <c r="O1235">
        <v>0</v>
      </c>
      <c r="P1235">
        <v>23</v>
      </c>
      <c r="Q1235">
        <v>70</v>
      </c>
      <c r="R1235">
        <v>161</v>
      </c>
      <c r="S1235">
        <v>0</v>
      </c>
      <c r="T1235">
        <v>3</v>
      </c>
      <c r="U1235">
        <v>70</v>
      </c>
      <c r="V1235">
        <v>161</v>
      </c>
      <c r="W1235">
        <v>1388</v>
      </c>
      <c r="X1235">
        <v>0</v>
      </c>
      <c r="Y1235">
        <v>90</v>
      </c>
      <c r="Z1235">
        <v>90</v>
      </c>
      <c r="AA1235">
        <v>0</v>
      </c>
      <c r="AB1235">
        <v>108</v>
      </c>
      <c r="AC1235">
        <v>108</v>
      </c>
    </row>
    <row r="1236" spans="1:29">
      <c r="A1236">
        <v>4</v>
      </c>
      <c r="B1236">
        <v>0</v>
      </c>
      <c r="C1236">
        <v>1</v>
      </c>
      <c r="D1236">
        <v>0</v>
      </c>
      <c r="E1236">
        <v>0</v>
      </c>
      <c r="F1236">
        <v>0</v>
      </c>
      <c r="G1236">
        <v>1</v>
      </c>
      <c r="H1236" t="s">
        <v>247</v>
      </c>
      <c r="I1236">
        <v>20</v>
      </c>
      <c r="J1236">
        <v>0</v>
      </c>
      <c r="K1236">
        <v>0</v>
      </c>
      <c r="L1236">
        <v>20</v>
      </c>
      <c r="M1236">
        <v>47</v>
      </c>
      <c r="N1236">
        <v>0</v>
      </c>
      <c r="O1236">
        <v>0</v>
      </c>
      <c r="P1236">
        <v>47</v>
      </c>
      <c r="Q1236">
        <v>80</v>
      </c>
      <c r="R1236">
        <v>188</v>
      </c>
      <c r="S1236">
        <v>1</v>
      </c>
      <c r="T1236">
        <v>2</v>
      </c>
      <c r="U1236">
        <v>80</v>
      </c>
      <c r="V1236">
        <v>188</v>
      </c>
      <c r="W1236">
        <v>1389</v>
      </c>
      <c r="X1236">
        <v>80</v>
      </c>
      <c r="Y1236">
        <v>0</v>
      </c>
      <c r="Z1236">
        <v>80</v>
      </c>
      <c r="AA1236">
        <v>167</v>
      </c>
      <c r="AB1236">
        <v>0</v>
      </c>
      <c r="AC1236">
        <v>167</v>
      </c>
    </row>
    <row r="1237" spans="1:29">
      <c r="A1237">
        <v>5</v>
      </c>
      <c r="B1237">
        <v>1</v>
      </c>
      <c r="C1237">
        <v>1</v>
      </c>
      <c r="D1237">
        <v>0</v>
      </c>
      <c r="E1237">
        <v>0</v>
      </c>
      <c r="F1237">
        <v>0</v>
      </c>
      <c r="G1237">
        <v>1</v>
      </c>
      <c r="H1237" t="s">
        <v>247</v>
      </c>
      <c r="I1237">
        <v>30</v>
      </c>
      <c r="J1237">
        <v>0</v>
      </c>
      <c r="K1237">
        <v>0</v>
      </c>
      <c r="L1237">
        <v>30</v>
      </c>
      <c r="M1237">
        <v>43</v>
      </c>
      <c r="N1237">
        <v>0</v>
      </c>
      <c r="O1237">
        <v>0</v>
      </c>
      <c r="P1237">
        <v>43</v>
      </c>
      <c r="Q1237">
        <v>150</v>
      </c>
      <c r="R1237">
        <v>215</v>
      </c>
      <c r="S1237">
        <v>0</v>
      </c>
      <c r="T1237">
        <v>2</v>
      </c>
      <c r="U1237">
        <v>150</v>
      </c>
      <c r="V1237">
        <v>215</v>
      </c>
      <c r="W1237">
        <v>1390</v>
      </c>
      <c r="X1237">
        <v>70</v>
      </c>
      <c r="Y1237">
        <v>0</v>
      </c>
      <c r="Z1237">
        <v>70</v>
      </c>
      <c r="AA1237">
        <v>125</v>
      </c>
      <c r="AB1237">
        <v>0</v>
      </c>
      <c r="AC1237">
        <v>125</v>
      </c>
    </row>
    <row r="1238" spans="1:29">
      <c r="A1238">
        <v>5</v>
      </c>
      <c r="B1238">
        <v>1</v>
      </c>
      <c r="C1238">
        <v>0</v>
      </c>
      <c r="D1238">
        <v>1</v>
      </c>
      <c r="E1238">
        <v>0</v>
      </c>
      <c r="F1238">
        <v>0</v>
      </c>
      <c r="G1238">
        <v>0</v>
      </c>
      <c r="H1238">
        <v>1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  <c r="S1238">
        <v>0</v>
      </c>
      <c r="T1238">
        <v>3</v>
      </c>
      <c r="U1238">
        <v>0</v>
      </c>
      <c r="V1238">
        <v>0</v>
      </c>
      <c r="W1238">
        <v>1391</v>
      </c>
      <c r="X1238">
        <v>0</v>
      </c>
      <c r="Y1238">
        <v>100</v>
      </c>
      <c r="Z1238">
        <v>100</v>
      </c>
      <c r="AA1238">
        <v>0</v>
      </c>
      <c r="AB1238">
        <v>0</v>
      </c>
      <c r="AC1238">
        <v>0</v>
      </c>
    </row>
    <row r="1239" spans="1:29">
      <c r="A1239">
        <v>5</v>
      </c>
      <c r="B1239">
        <v>1</v>
      </c>
      <c r="C1239">
        <v>1</v>
      </c>
      <c r="D1239">
        <v>0</v>
      </c>
      <c r="E1239">
        <v>0</v>
      </c>
      <c r="F1239">
        <v>0</v>
      </c>
      <c r="G1239">
        <v>1</v>
      </c>
      <c r="H1239" t="s">
        <v>247</v>
      </c>
      <c r="I1239">
        <v>30</v>
      </c>
      <c r="J1239">
        <v>0</v>
      </c>
      <c r="K1239">
        <v>0</v>
      </c>
      <c r="L1239">
        <v>30</v>
      </c>
      <c r="M1239">
        <v>51</v>
      </c>
      <c r="N1239">
        <v>0</v>
      </c>
      <c r="O1239">
        <v>0</v>
      </c>
      <c r="P1239">
        <v>51</v>
      </c>
      <c r="Q1239">
        <v>150</v>
      </c>
      <c r="R1239">
        <v>255</v>
      </c>
      <c r="S1239">
        <v>0</v>
      </c>
      <c r="T1239">
        <v>2</v>
      </c>
      <c r="U1239">
        <v>150</v>
      </c>
      <c r="V1239">
        <v>255</v>
      </c>
      <c r="W1239">
        <v>1393</v>
      </c>
      <c r="X1239">
        <v>85</v>
      </c>
      <c r="Y1239">
        <v>0</v>
      </c>
      <c r="Z1239">
        <v>85</v>
      </c>
      <c r="AA1239">
        <v>182</v>
      </c>
      <c r="AB1239">
        <v>0</v>
      </c>
      <c r="AC1239">
        <v>182</v>
      </c>
    </row>
    <row r="1240" spans="1:29">
      <c r="A1240">
        <v>5</v>
      </c>
      <c r="B1240">
        <v>1</v>
      </c>
      <c r="C1240">
        <v>1</v>
      </c>
      <c r="D1240">
        <v>0</v>
      </c>
      <c r="E1240">
        <v>0</v>
      </c>
      <c r="F1240">
        <v>0</v>
      </c>
      <c r="G1240">
        <v>1</v>
      </c>
      <c r="H1240">
        <v>3</v>
      </c>
      <c r="I1240">
        <v>100</v>
      </c>
      <c r="J1240">
        <v>0</v>
      </c>
      <c r="K1240">
        <v>0</v>
      </c>
      <c r="L1240">
        <v>100</v>
      </c>
      <c r="M1240">
        <v>87</v>
      </c>
      <c r="N1240">
        <v>0</v>
      </c>
      <c r="O1240">
        <v>0</v>
      </c>
      <c r="P1240">
        <v>87</v>
      </c>
      <c r="Q1240">
        <v>500</v>
      </c>
      <c r="R1240">
        <v>435</v>
      </c>
      <c r="S1240">
        <v>1</v>
      </c>
      <c r="T1240">
        <v>2</v>
      </c>
      <c r="U1240">
        <v>300</v>
      </c>
      <c r="V1240">
        <v>261</v>
      </c>
      <c r="W1240">
        <v>1394</v>
      </c>
      <c r="X1240">
        <v>0</v>
      </c>
      <c r="Y1240">
        <v>0</v>
      </c>
      <c r="Z1240">
        <v>0</v>
      </c>
      <c r="AA1240">
        <v>96</v>
      </c>
      <c r="AB1240">
        <v>0</v>
      </c>
      <c r="AC1240">
        <v>96</v>
      </c>
    </row>
    <row r="1241" spans="1:29">
      <c r="A1241">
        <v>4</v>
      </c>
      <c r="B1241">
        <v>0</v>
      </c>
      <c r="C1241">
        <v>0</v>
      </c>
      <c r="D1241">
        <v>0</v>
      </c>
      <c r="E1241">
        <v>1</v>
      </c>
      <c r="F1241">
        <v>1</v>
      </c>
      <c r="G1241" t="s">
        <v>247</v>
      </c>
      <c r="H1241">
        <v>6</v>
      </c>
      <c r="I1241">
        <v>0</v>
      </c>
      <c r="J1241">
        <v>0</v>
      </c>
      <c r="K1241">
        <v>35</v>
      </c>
      <c r="L1241">
        <v>35</v>
      </c>
      <c r="M1241">
        <v>0</v>
      </c>
      <c r="N1241">
        <v>0</v>
      </c>
      <c r="O1241">
        <v>20</v>
      </c>
      <c r="P1241">
        <v>20</v>
      </c>
      <c r="Q1241">
        <v>140</v>
      </c>
      <c r="R1241">
        <v>80</v>
      </c>
      <c r="S1241">
        <v>1</v>
      </c>
      <c r="T1241">
        <v>1</v>
      </c>
      <c r="U1241">
        <v>210</v>
      </c>
      <c r="V1241">
        <v>120</v>
      </c>
      <c r="W1241">
        <v>1395</v>
      </c>
      <c r="X1241">
        <v>0</v>
      </c>
      <c r="Y1241">
        <v>0</v>
      </c>
      <c r="Z1241">
        <v>0</v>
      </c>
      <c r="AA1241">
        <v>0</v>
      </c>
      <c r="AB1241">
        <v>0</v>
      </c>
      <c r="AC1241">
        <v>0</v>
      </c>
    </row>
    <row r="1242" spans="1:29">
      <c r="A1242">
        <v>4</v>
      </c>
      <c r="B1242">
        <v>0</v>
      </c>
      <c r="C1242">
        <v>0</v>
      </c>
      <c r="D1242">
        <v>1</v>
      </c>
      <c r="E1242">
        <v>0</v>
      </c>
      <c r="F1242">
        <v>0</v>
      </c>
      <c r="G1242">
        <v>0</v>
      </c>
      <c r="H1242" t="s">
        <v>247</v>
      </c>
      <c r="I1242">
        <v>0</v>
      </c>
      <c r="J1242">
        <v>10</v>
      </c>
      <c r="K1242">
        <v>0</v>
      </c>
      <c r="L1242">
        <v>10</v>
      </c>
      <c r="M1242">
        <v>0</v>
      </c>
      <c r="N1242">
        <v>31</v>
      </c>
      <c r="O1242">
        <v>0</v>
      </c>
      <c r="P1242">
        <v>31</v>
      </c>
      <c r="Q1242">
        <v>40</v>
      </c>
      <c r="R1242">
        <v>124</v>
      </c>
      <c r="S1242">
        <v>1</v>
      </c>
      <c r="T1242">
        <v>3</v>
      </c>
      <c r="U1242">
        <v>40</v>
      </c>
      <c r="V1242">
        <v>124</v>
      </c>
      <c r="W1242">
        <v>1396</v>
      </c>
      <c r="X1242">
        <v>0</v>
      </c>
      <c r="Y1242">
        <v>90</v>
      </c>
      <c r="Z1242">
        <v>90</v>
      </c>
      <c r="AA1242">
        <v>0</v>
      </c>
      <c r="AB1242">
        <v>105</v>
      </c>
      <c r="AC1242">
        <v>105</v>
      </c>
    </row>
    <row r="1243" spans="1:29">
      <c r="A1243">
        <v>5</v>
      </c>
      <c r="B1243">
        <v>1</v>
      </c>
      <c r="C1243">
        <v>0</v>
      </c>
      <c r="D1243">
        <v>0</v>
      </c>
      <c r="E1243">
        <v>1</v>
      </c>
      <c r="F1243">
        <v>1</v>
      </c>
      <c r="G1243" t="s">
        <v>247</v>
      </c>
      <c r="H1243">
        <v>4</v>
      </c>
      <c r="I1243">
        <v>0</v>
      </c>
      <c r="J1243">
        <v>0</v>
      </c>
      <c r="K1243">
        <v>70</v>
      </c>
      <c r="L1243">
        <v>70</v>
      </c>
      <c r="M1243">
        <v>0</v>
      </c>
      <c r="N1243">
        <v>0</v>
      </c>
      <c r="O1243">
        <v>67</v>
      </c>
      <c r="P1243">
        <v>67</v>
      </c>
      <c r="Q1243">
        <v>350</v>
      </c>
      <c r="R1243">
        <v>335</v>
      </c>
      <c r="S1243">
        <v>0</v>
      </c>
      <c r="T1243">
        <v>1</v>
      </c>
      <c r="U1243">
        <v>280</v>
      </c>
      <c r="V1243">
        <v>268</v>
      </c>
      <c r="W1243">
        <v>1397</v>
      </c>
      <c r="X1243">
        <v>0</v>
      </c>
      <c r="Y1243">
        <v>0</v>
      </c>
      <c r="Z1243">
        <v>0</v>
      </c>
      <c r="AA1243">
        <v>0</v>
      </c>
      <c r="AB1243">
        <v>0</v>
      </c>
      <c r="AC1243">
        <v>0</v>
      </c>
    </row>
    <row r="1244" spans="1:29">
      <c r="A1244">
        <v>4</v>
      </c>
      <c r="B1244">
        <v>1</v>
      </c>
      <c r="C1244">
        <v>0</v>
      </c>
      <c r="D1244">
        <v>0</v>
      </c>
      <c r="E1244">
        <v>1</v>
      </c>
      <c r="F1244">
        <v>1</v>
      </c>
      <c r="G1244" t="s">
        <v>247</v>
      </c>
      <c r="H1244">
        <v>5</v>
      </c>
      <c r="I1244">
        <v>0</v>
      </c>
      <c r="J1244">
        <v>0</v>
      </c>
      <c r="K1244">
        <v>50</v>
      </c>
      <c r="L1244">
        <v>50</v>
      </c>
      <c r="M1244">
        <v>0</v>
      </c>
      <c r="N1244">
        <v>0</v>
      </c>
      <c r="O1244">
        <v>38</v>
      </c>
      <c r="P1244">
        <v>38</v>
      </c>
      <c r="Q1244">
        <v>200</v>
      </c>
      <c r="R1244">
        <v>152</v>
      </c>
      <c r="S1244">
        <v>0</v>
      </c>
      <c r="T1244">
        <v>1</v>
      </c>
      <c r="U1244">
        <v>250</v>
      </c>
      <c r="V1244">
        <v>190</v>
      </c>
      <c r="W1244">
        <v>1398</v>
      </c>
      <c r="X1244">
        <v>0</v>
      </c>
      <c r="Y1244">
        <v>0</v>
      </c>
      <c r="Z1244">
        <v>0</v>
      </c>
      <c r="AA1244">
        <v>0</v>
      </c>
      <c r="AB1244">
        <v>0</v>
      </c>
      <c r="AC1244">
        <v>0</v>
      </c>
    </row>
    <row r="1245" spans="1:29">
      <c r="A1245">
        <v>2</v>
      </c>
      <c r="B1245">
        <v>0</v>
      </c>
      <c r="C1245">
        <v>0</v>
      </c>
      <c r="D1245">
        <v>0</v>
      </c>
      <c r="E1245">
        <v>1</v>
      </c>
      <c r="F1245">
        <v>1</v>
      </c>
      <c r="G1245" t="s">
        <v>247</v>
      </c>
      <c r="H1245" t="s">
        <v>247</v>
      </c>
      <c r="I1245">
        <v>0</v>
      </c>
      <c r="J1245">
        <v>0</v>
      </c>
      <c r="K1245">
        <v>75</v>
      </c>
      <c r="L1245">
        <v>75</v>
      </c>
      <c r="M1245">
        <v>0</v>
      </c>
      <c r="N1245">
        <v>0</v>
      </c>
      <c r="O1245">
        <v>69</v>
      </c>
      <c r="P1245">
        <v>69</v>
      </c>
      <c r="Q1245">
        <v>150</v>
      </c>
      <c r="R1245">
        <v>138</v>
      </c>
      <c r="S1245">
        <v>1</v>
      </c>
      <c r="T1245">
        <v>1</v>
      </c>
      <c r="U1245">
        <v>150</v>
      </c>
      <c r="V1245">
        <v>138</v>
      </c>
      <c r="W1245">
        <v>1399</v>
      </c>
      <c r="X1245">
        <v>0</v>
      </c>
      <c r="Y1245">
        <v>0</v>
      </c>
      <c r="Z1245">
        <v>0</v>
      </c>
      <c r="AA1245">
        <v>0</v>
      </c>
      <c r="AB1245">
        <v>0</v>
      </c>
      <c r="AC1245">
        <v>0</v>
      </c>
    </row>
    <row r="1246" spans="1:29">
      <c r="A1246">
        <v>2</v>
      </c>
      <c r="B1246">
        <v>0</v>
      </c>
      <c r="C1246">
        <v>0</v>
      </c>
      <c r="D1246">
        <v>1</v>
      </c>
      <c r="E1246">
        <v>0</v>
      </c>
      <c r="F1246">
        <v>0</v>
      </c>
      <c r="G1246">
        <v>0</v>
      </c>
      <c r="H1246" t="s">
        <v>247</v>
      </c>
      <c r="I1246">
        <v>0</v>
      </c>
      <c r="J1246">
        <v>50</v>
      </c>
      <c r="K1246">
        <v>0</v>
      </c>
      <c r="L1246">
        <v>50</v>
      </c>
      <c r="M1246">
        <v>0</v>
      </c>
      <c r="N1246">
        <v>50</v>
      </c>
      <c r="O1246">
        <v>0</v>
      </c>
      <c r="P1246">
        <v>50</v>
      </c>
      <c r="Q1246">
        <v>100</v>
      </c>
      <c r="R1246">
        <v>100</v>
      </c>
      <c r="S1246">
        <v>1</v>
      </c>
      <c r="T1246">
        <v>3</v>
      </c>
      <c r="U1246">
        <v>100</v>
      </c>
      <c r="V1246">
        <v>100</v>
      </c>
      <c r="W1246">
        <v>1400</v>
      </c>
      <c r="X1246">
        <v>0</v>
      </c>
      <c r="Y1246">
        <v>50</v>
      </c>
      <c r="Z1246">
        <v>50</v>
      </c>
      <c r="AA1246">
        <v>0</v>
      </c>
      <c r="AB1246">
        <v>51</v>
      </c>
      <c r="AC1246">
        <v>51</v>
      </c>
    </row>
    <row r="1247" spans="1:29">
      <c r="A1247">
        <v>6</v>
      </c>
      <c r="B1247">
        <v>1</v>
      </c>
      <c r="C1247">
        <v>0</v>
      </c>
      <c r="D1247">
        <v>1</v>
      </c>
      <c r="E1247">
        <v>0</v>
      </c>
      <c r="F1247">
        <v>0</v>
      </c>
      <c r="G1247">
        <v>0</v>
      </c>
      <c r="H1247" t="s">
        <v>247</v>
      </c>
      <c r="I1247">
        <v>0</v>
      </c>
      <c r="J1247">
        <v>20</v>
      </c>
      <c r="K1247">
        <v>0</v>
      </c>
      <c r="L1247">
        <v>20</v>
      </c>
      <c r="M1247">
        <v>0</v>
      </c>
      <c r="N1247">
        <v>66</v>
      </c>
      <c r="O1247">
        <v>0</v>
      </c>
      <c r="P1247">
        <v>66</v>
      </c>
      <c r="Q1247">
        <v>120</v>
      </c>
      <c r="R1247">
        <v>396</v>
      </c>
      <c r="S1247">
        <v>1</v>
      </c>
      <c r="T1247">
        <v>3</v>
      </c>
      <c r="U1247">
        <v>120</v>
      </c>
      <c r="V1247">
        <v>396</v>
      </c>
      <c r="W1247">
        <v>1402</v>
      </c>
      <c r="X1247">
        <v>0</v>
      </c>
      <c r="Y1247">
        <v>80</v>
      </c>
      <c r="Z1247">
        <v>80</v>
      </c>
      <c r="AA1247">
        <v>0</v>
      </c>
      <c r="AB1247">
        <v>207</v>
      </c>
      <c r="AC1247">
        <v>207</v>
      </c>
    </row>
    <row r="1248" spans="1:29">
      <c r="A1248">
        <v>5</v>
      </c>
      <c r="B1248">
        <v>1</v>
      </c>
      <c r="C1248">
        <v>0</v>
      </c>
      <c r="D1248">
        <v>1</v>
      </c>
      <c r="E1248">
        <v>0</v>
      </c>
      <c r="F1248">
        <v>0</v>
      </c>
      <c r="G1248">
        <v>0</v>
      </c>
      <c r="H1248" t="s">
        <v>247</v>
      </c>
      <c r="I1248">
        <v>0</v>
      </c>
      <c r="J1248">
        <v>22</v>
      </c>
      <c r="K1248">
        <v>0</v>
      </c>
      <c r="L1248">
        <v>22</v>
      </c>
      <c r="M1248">
        <v>0</v>
      </c>
      <c r="N1248">
        <v>64</v>
      </c>
      <c r="O1248">
        <v>0</v>
      </c>
      <c r="P1248">
        <v>64</v>
      </c>
      <c r="Q1248">
        <v>110</v>
      </c>
      <c r="R1248">
        <v>320</v>
      </c>
      <c r="S1248">
        <v>0</v>
      </c>
      <c r="T1248">
        <v>3</v>
      </c>
      <c r="U1248">
        <v>110</v>
      </c>
      <c r="V1248">
        <v>320</v>
      </c>
      <c r="W1248">
        <v>1403</v>
      </c>
      <c r="X1248">
        <v>0</v>
      </c>
      <c r="Y1248">
        <v>78</v>
      </c>
      <c r="Z1248">
        <v>78</v>
      </c>
      <c r="AA1248">
        <v>0</v>
      </c>
      <c r="AB1248">
        <v>201</v>
      </c>
      <c r="AC1248">
        <v>201</v>
      </c>
    </row>
    <row r="1249" spans="1:29">
      <c r="A1249">
        <v>2</v>
      </c>
      <c r="B1249">
        <v>0</v>
      </c>
      <c r="C1249">
        <v>0</v>
      </c>
      <c r="D1249">
        <v>0</v>
      </c>
      <c r="E1249">
        <v>1</v>
      </c>
      <c r="F1249">
        <v>1</v>
      </c>
      <c r="G1249" t="s">
        <v>247</v>
      </c>
      <c r="H1249" t="s">
        <v>247</v>
      </c>
      <c r="I1249">
        <v>0</v>
      </c>
      <c r="J1249">
        <v>0</v>
      </c>
      <c r="K1249">
        <v>50</v>
      </c>
      <c r="L1249">
        <v>50</v>
      </c>
      <c r="M1249">
        <v>0</v>
      </c>
      <c r="N1249">
        <v>0</v>
      </c>
      <c r="O1249">
        <v>48</v>
      </c>
      <c r="P1249">
        <v>48</v>
      </c>
      <c r="Q1249">
        <v>100</v>
      </c>
      <c r="R1249">
        <v>96</v>
      </c>
      <c r="S1249">
        <v>0</v>
      </c>
      <c r="T1249">
        <v>1</v>
      </c>
      <c r="U1249">
        <v>100</v>
      </c>
      <c r="V1249">
        <v>96</v>
      </c>
      <c r="W1249">
        <v>1404</v>
      </c>
      <c r="X1249">
        <v>0</v>
      </c>
      <c r="Y1249">
        <v>0</v>
      </c>
      <c r="Z1249">
        <v>0</v>
      </c>
      <c r="AA1249">
        <v>0</v>
      </c>
      <c r="AB1249">
        <v>0</v>
      </c>
      <c r="AC1249">
        <v>0</v>
      </c>
    </row>
    <row r="1250" spans="1:29">
      <c r="A1250">
        <v>6</v>
      </c>
      <c r="B1250">
        <v>1</v>
      </c>
      <c r="C1250">
        <v>1</v>
      </c>
      <c r="D1250">
        <v>0</v>
      </c>
      <c r="E1250">
        <v>0</v>
      </c>
      <c r="F1250">
        <v>0</v>
      </c>
      <c r="G1250">
        <v>1</v>
      </c>
      <c r="H1250" t="s">
        <v>247</v>
      </c>
      <c r="I1250">
        <v>10</v>
      </c>
      <c r="J1250">
        <v>0</v>
      </c>
      <c r="K1250">
        <v>0</v>
      </c>
      <c r="L1250">
        <v>10</v>
      </c>
      <c r="M1250">
        <v>18</v>
      </c>
      <c r="N1250">
        <v>0</v>
      </c>
      <c r="O1250">
        <v>0</v>
      </c>
      <c r="P1250">
        <v>18</v>
      </c>
      <c r="Q1250">
        <v>60</v>
      </c>
      <c r="R1250">
        <v>108</v>
      </c>
      <c r="S1250">
        <v>1</v>
      </c>
      <c r="T1250">
        <v>2</v>
      </c>
      <c r="U1250">
        <v>60</v>
      </c>
      <c r="V1250">
        <v>108</v>
      </c>
      <c r="W1250">
        <v>1405</v>
      </c>
      <c r="X1250">
        <v>90</v>
      </c>
      <c r="Y1250">
        <v>0</v>
      </c>
      <c r="Z1250">
        <v>90</v>
      </c>
      <c r="AA1250">
        <v>155</v>
      </c>
      <c r="AB1250">
        <v>0</v>
      </c>
      <c r="AC1250">
        <v>155</v>
      </c>
    </row>
    <row r="1251" spans="1:29">
      <c r="A1251">
        <v>6</v>
      </c>
      <c r="B1251">
        <v>1</v>
      </c>
      <c r="C1251">
        <v>1</v>
      </c>
      <c r="D1251">
        <v>0</v>
      </c>
      <c r="E1251">
        <v>0</v>
      </c>
      <c r="F1251">
        <v>0</v>
      </c>
      <c r="G1251">
        <v>1</v>
      </c>
      <c r="H1251" t="s">
        <v>247</v>
      </c>
      <c r="I1251">
        <v>30</v>
      </c>
      <c r="J1251">
        <v>0</v>
      </c>
      <c r="K1251">
        <v>0</v>
      </c>
      <c r="L1251">
        <v>30</v>
      </c>
      <c r="M1251">
        <v>32</v>
      </c>
      <c r="N1251">
        <v>0</v>
      </c>
      <c r="O1251">
        <v>0</v>
      </c>
      <c r="P1251">
        <v>32</v>
      </c>
      <c r="Q1251">
        <v>180</v>
      </c>
      <c r="R1251">
        <v>192</v>
      </c>
      <c r="S1251">
        <v>0</v>
      </c>
      <c r="T1251">
        <v>2</v>
      </c>
      <c r="U1251">
        <v>180</v>
      </c>
      <c r="V1251">
        <v>192</v>
      </c>
      <c r="W1251">
        <v>1406</v>
      </c>
      <c r="X1251">
        <v>70</v>
      </c>
      <c r="Y1251">
        <v>0</v>
      </c>
      <c r="Z1251">
        <v>70</v>
      </c>
      <c r="AA1251">
        <v>138</v>
      </c>
      <c r="AB1251">
        <v>0</v>
      </c>
      <c r="AC1251">
        <v>138</v>
      </c>
    </row>
    <row r="1252" spans="1:29">
      <c r="A1252">
        <v>4</v>
      </c>
      <c r="B1252">
        <v>0</v>
      </c>
      <c r="C1252">
        <v>1</v>
      </c>
      <c r="D1252">
        <v>0</v>
      </c>
      <c r="E1252">
        <v>0</v>
      </c>
      <c r="F1252">
        <v>0</v>
      </c>
      <c r="G1252">
        <v>1</v>
      </c>
      <c r="H1252" t="s">
        <v>247</v>
      </c>
      <c r="I1252">
        <v>20</v>
      </c>
      <c r="J1252">
        <v>0</v>
      </c>
      <c r="K1252">
        <v>0</v>
      </c>
      <c r="L1252">
        <v>20</v>
      </c>
      <c r="M1252">
        <v>34</v>
      </c>
      <c r="N1252">
        <v>0</v>
      </c>
      <c r="O1252">
        <v>0</v>
      </c>
      <c r="P1252">
        <v>34</v>
      </c>
      <c r="Q1252">
        <v>80</v>
      </c>
      <c r="R1252">
        <v>136</v>
      </c>
      <c r="S1252">
        <v>1</v>
      </c>
      <c r="T1252">
        <v>2</v>
      </c>
      <c r="U1252">
        <v>80</v>
      </c>
      <c r="V1252">
        <v>136</v>
      </c>
      <c r="W1252">
        <v>1407</v>
      </c>
      <c r="X1252">
        <v>80</v>
      </c>
      <c r="Y1252">
        <v>0</v>
      </c>
      <c r="Z1252">
        <v>80</v>
      </c>
      <c r="AA1252">
        <v>165</v>
      </c>
      <c r="AB1252">
        <v>0</v>
      </c>
      <c r="AC1252">
        <v>165</v>
      </c>
    </row>
    <row r="1253" spans="1:29">
      <c r="A1253">
        <v>2</v>
      </c>
      <c r="B1253">
        <v>0</v>
      </c>
      <c r="C1253">
        <v>0</v>
      </c>
      <c r="D1253">
        <v>1</v>
      </c>
      <c r="E1253">
        <v>0</v>
      </c>
      <c r="F1253">
        <v>0</v>
      </c>
      <c r="G1253">
        <v>0</v>
      </c>
      <c r="H1253" t="s">
        <v>247</v>
      </c>
      <c r="I1253">
        <v>0</v>
      </c>
      <c r="J1253">
        <v>50</v>
      </c>
      <c r="K1253">
        <v>0</v>
      </c>
      <c r="L1253">
        <v>50</v>
      </c>
      <c r="M1253">
        <v>0</v>
      </c>
      <c r="N1253">
        <v>57</v>
      </c>
      <c r="O1253">
        <v>0</v>
      </c>
      <c r="P1253">
        <v>57</v>
      </c>
      <c r="Q1253">
        <v>100</v>
      </c>
      <c r="R1253">
        <v>114</v>
      </c>
      <c r="S1253">
        <v>1</v>
      </c>
      <c r="T1253">
        <v>3</v>
      </c>
      <c r="U1253">
        <v>100</v>
      </c>
      <c r="V1253">
        <v>114</v>
      </c>
      <c r="W1253">
        <v>1408</v>
      </c>
      <c r="X1253">
        <v>0</v>
      </c>
      <c r="Y1253">
        <v>50</v>
      </c>
      <c r="Z1253">
        <v>50</v>
      </c>
      <c r="AA1253">
        <v>0</v>
      </c>
      <c r="AB1253">
        <v>58</v>
      </c>
      <c r="AC1253">
        <v>58</v>
      </c>
    </row>
    <row r="1254" spans="1:29">
      <c r="A1254">
        <v>4</v>
      </c>
      <c r="B1254">
        <v>0</v>
      </c>
      <c r="C1254">
        <v>1</v>
      </c>
      <c r="D1254">
        <v>0</v>
      </c>
      <c r="E1254">
        <v>0</v>
      </c>
      <c r="F1254">
        <v>0</v>
      </c>
      <c r="G1254">
        <v>1</v>
      </c>
      <c r="H1254" t="s">
        <v>247</v>
      </c>
      <c r="I1254">
        <v>30</v>
      </c>
      <c r="J1254">
        <v>0</v>
      </c>
      <c r="K1254">
        <v>0</v>
      </c>
      <c r="L1254">
        <v>30</v>
      </c>
      <c r="M1254">
        <v>61</v>
      </c>
      <c r="N1254">
        <v>0</v>
      </c>
      <c r="O1254">
        <v>0</v>
      </c>
      <c r="P1254">
        <v>61</v>
      </c>
      <c r="Q1254">
        <v>120</v>
      </c>
      <c r="R1254">
        <v>244</v>
      </c>
      <c r="S1254">
        <v>0</v>
      </c>
      <c r="T1254">
        <v>2</v>
      </c>
      <c r="U1254">
        <v>120</v>
      </c>
      <c r="V1254">
        <v>244</v>
      </c>
      <c r="W1254">
        <v>1409</v>
      </c>
      <c r="X1254">
        <v>70</v>
      </c>
      <c r="Y1254">
        <v>0</v>
      </c>
      <c r="Z1254">
        <v>70</v>
      </c>
      <c r="AA1254">
        <v>203</v>
      </c>
      <c r="AB1254">
        <v>0</v>
      </c>
      <c r="AC1254">
        <v>203</v>
      </c>
    </row>
    <row r="1255" spans="1:29">
      <c r="A1255">
        <v>8</v>
      </c>
      <c r="B1255">
        <v>1</v>
      </c>
      <c r="C1255">
        <v>0</v>
      </c>
      <c r="D1255">
        <v>0</v>
      </c>
      <c r="E1255">
        <v>1</v>
      </c>
      <c r="F1255">
        <v>1</v>
      </c>
      <c r="G1255" t="s">
        <v>247</v>
      </c>
      <c r="H1255" t="s">
        <v>247</v>
      </c>
      <c r="I1255">
        <v>0</v>
      </c>
      <c r="J1255">
        <v>0</v>
      </c>
      <c r="K1255">
        <v>30</v>
      </c>
      <c r="L1255">
        <v>30</v>
      </c>
      <c r="M1255">
        <v>0</v>
      </c>
      <c r="N1255">
        <v>0</v>
      </c>
      <c r="O1255">
        <v>32</v>
      </c>
      <c r="P1255">
        <v>32</v>
      </c>
      <c r="Q1255">
        <v>240</v>
      </c>
      <c r="R1255">
        <v>256</v>
      </c>
      <c r="S1255">
        <v>0</v>
      </c>
      <c r="T1255">
        <v>1</v>
      </c>
      <c r="U1255">
        <v>240</v>
      </c>
      <c r="V1255">
        <v>256</v>
      </c>
      <c r="W1255">
        <v>1410</v>
      </c>
      <c r="X1255">
        <v>0</v>
      </c>
      <c r="Y1255">
        <v>0</v>
      </c>
      <c r="Z1255">
        <v>0</v>
      </c>
      <c r="AA1255">
        <v>0</v>
      </c>
      <c r="AB1255">
        <v>0</v>
      </c>
      <c r="AC1255">
        <v>0</v>
      </c>
    </row>
    <row r="1256" spans="1:29">
      <c r="A1256">
        <v>6</v>
      </c>
      <c r="B1256">
        <v>1</v>
      </c>
      <c r="C1256">
        <v>0</v>
      </c>
      <c r="D1256">
        <v>1</v>
      </c>
      <c r="E1256">
        <v>0</v>
      </c>
      <c r="F1256">
        <v>0</v>
      </c>
      <c r="G1256">
        <v>0</v>
      </c>
      <c r="H1256" t="s">
        <v>247</v>
      </c>
      <c r="I1256">
        <v>0</v>
      </c>
      <c r="J1256">
        <v>30</v>
      </c>
      <c r="K1256">
        <v>0</v>
      </c>
      <c r="L1256">
        <v>30</v>
      </c>
      <c r="M1256">
        <v>0</v>
      </c>
      <c r="N1256">
        <v>49</v>
      </c>
      <c r="O1256">
        <v>0</v>
      </c>
      <c r="P1256">
        <v>49</v>
      </c>
      <c r="Q1256">
        <v>180</v>
      </c>
      <c r="R1256">
        <v>294</v>
      </c>
      <c r="S1256">
        <v>1</v>
      </c>
      <c r="T1256">
        <v>3</v>
      </c>
      <c r="U1256">
        <v>180</v>
      </c>
      <c r="V1256">
        <v>294</v>
      </c>
      <c r="W1256">
        <v>1411</v>
      </c>
      <c r="X1256">
        <v>0</v>
      </c>
      <c r="Y1256">
        <v>70</v>
      </c>
      <c r="Z1256">
        <v>70</v>
      </c>
      <c r="AA1256">
        <v>0</v>
      </c>
      <c r="AB1256">
        <v>155</v>
      </c>
      <c r="AC1256">
        <v>155</v>
      </c>
    </row>
    <row r="1257" spans="1:29">
      <c r="A1257">
        <v>4</v>
      </c>
      <c r="B1257">
        <v>0</v>
      </c>
      <c r="C1257">
        <v>0</v>
      </c>
      <c r="D1257">
        <v>0</v>
      </c>
      <c r="E1257">
        <v>1</v>
      </c>
      <c r="F1257">
        <v>1</v>
      </c>
      <c r="G1257" t="s">
        <v>247</v>
      </c>
      <c r="H1257" t="s">
        <v>247</v>
      </c>
      <c r="I1257">
        <v>0</v>
      </c>
      <c r="J1257">
        <v>0</v>
      </c>
      <c r="K1257">
        <v>15</v>
      </c>
      <c r="L1257">
        <v>15</v>
      </c>
      <c r="M1257">
        <v>0</v>
      </c>
      <c r="N1257">
        <v>0</v>
      </c>
      <c r="O1257">
        <v>1</v>
      </c>
      <c r="P1257">
        <v>1</v>
      </c>
      <c r="Q1257">
        <v>60</v>
      </c>
      <c r="R1257">
        <v>4</v>
      </c>
      <c r="S1257">
        <v>1</v>
      </c>
      <c r="T1257">
        <v>1</v>
      </c>
      <c r="U1257">
        <v>60</v>
      </c>
      <c r="V1257">
        <v>4</v>
      </c>
      <c r="W1257">
        <v>1412</v>
      </c>
      <c r="X1257">
        <v>0</v>
      </c>
      <c r="Y1257">
        <v>0</v>
      </c>
      <c r="Z1257">
        <v>0</v>
      </c>
      <c r="AA1257">
        <v>0</v>
      </c>
      <c r="AB1257">
        <v>0</v>
      </c>
      <c r="AC1257">
        <v>0</v>
      </c>
    </row>
    <row r="1258" spans="1:29">
      <c r="A1258">
        <v>10</v>
      </c>
      <c r="B1258">
        <v>1</v>
      </c>
      <c r="C1258">
        <v>0</v>
      </c>
      <c r="D1258">
        <v>0</v>
      </c>
      <c r="E1258">
        <v>1</v>
      </c>
      <c r="F1258">
        <v>1</v>
      </c>
      <c r="G1258" t="s">
        <v>247</v>
      </c>
      <c r="H1258" t="s">
        <v>247</v>
      </c>
      <c r="I1258">
        <v>0</v>
      </c>
      <c r="J1258">
        <v>0</v>
      </c>
      <c r="K1258">
        <v>75</v>
      </c>
      <c r="L1258">
        <v>75</v>
      </c>
      <c r="M1258">
        <v>0</v>
      </c>
      <c r="N1258">
        <v>0</v>
      </c>
      <c r="O1258">
        <v>75</v>
      </c>
      <c r="P1258">
        <v>75</v>
      </c>
      <c r="Q1258">
        <v>750</v>
      </c>
      <c r="R1258">
        <v>750</v>
      </c>
      <c r="S1258">
        <v>0</v>
      </c>
      <c r="T1258">
        <v>1</v>
      </c>
      <c r="U1258">
        <v>750</v>
      </c>
      <c r="V1258">
        <v>750</v>
      </c>
      <c r="W1258">
        <v>1413</v>
      </c>
      <c r="X1258">
        <v>0</v>
      </c>
      <c r="Y1258">
        <v>0</v>
      </c>
      <c r="Z1258">
        <v>0</v>
      </c>
      <c r="AA1258">
        <v>0</v>
      </c>
      <c r="AB1258">
        <v>0</v>
      </c>
      <c r="AC1258">
        <v>0</v>
      </c>
    </row>
    <row r="1259" spans="1:29">
      <c r="A1259">
        <v>3</v>
      </c>
      <c r="B1259">
        <v>0</v>
      </c>
      <c r="C1259">
        <v>0</v>
      </c>
      <c r="D1259">
        <v>1</v>
      </c>
      <c r="E1259">
        <v>0</v>
      </c>
      <c r="F1259">
        <v>0</v>
      </c>
      <c r="G1259">
        <v>0</v>
      </c>
      <c r="H1259" t="s">
        <v>247</v>
      </c>
      <c r="I1259">
        <v>0</v>
      </c>
      <c r="J1259">
        <v>30</v>
      </c>
      <c r="K1259">
        <v>0</v>
      </c>
      <c r="L1259">
        <v>30</v>
      </c>
      <c r="M1259">
        <v>0</v>
      </c>
      <c r="N1259">
        <v>43</v>
      </c>
      <c r="O1259">
        <v>0</v>
      </c>
      <c r="P1259">
        <v>43</v>
      </c>
      <c r="Q1259">
        <v>90</v>
      </c>
      <c r="R1259">
        <v>129</v>
      </c>
      <c r="S1259">
        <v>1</v>
      </c>
      <c r="T1259">
        <v>3</v>
      </c>
      <c r="U1259">
        <v>90</v>
      </c>
      <c r="V1259">
        <v>129</v>
      </c>
      <c r="W1259">
        <v>1415</v>
      </c>
      <c r="X1259">
        <v>0</v>
      </c>
      <c r="Y1259">
        <v>70</v>
      </c>
      <c r="Z1259">
        <v>70</v>
      </c>
      <c r="AA1259">
        <v>0</v>
      </c>
      <c r="AB1259">
        <v>94</v>
      </c>
      <c r="AC1259">
        <v>94</v>
      </c>
    </row>
    <row r="1260" spans="1:29">
      <c r="A1260">
        <v>2</v>
      </c>
      <c r="B1260">
        <v>0</v>
      </c>
      <c r="C1260">
        <v>0</v>
      </c>
      <c r="D1260">
        <v>1</v>
      </c>
      <c r="E1260">
        <v>0</v>
      </c>
      <c r="F1260">
        <v>0</v>
      </c>
      <c r="G1260">
        <v>0</v>
      </c>
      <c r="H1260" t="s">
        <v>247</v>
      </c>
      <c r="I1260">
        <v>0</v>
      </c>
      <c r="J1260">
        <v>55</v>
      </c>
      <c r="K1260">
        <v>0</v>
      </c>
      <c r="L1260">
        <v>55</v>
      </c>
      <c r="M1260">
        <v>0</v>
      </c>
      <c r="N1260">
        <v>57</v>
      </c>
      <c r="O1260">
        <v>0</v>
      </c>
      <c r="P1260">
        <v>57</v>
      </c>
      <c r="Q1260">
        <v>110</v>
      </c>
      <c r="R1260">
        <v>114</v>
      </c>
      <c r="S1260">
        <v>1</v>
      </c>
      <c r="T1260">
        <v>3</v>
      </c>
      <c r="U1260">
        <v>110</v>
      </c>
      <c r="V1260">
        <v>114</v>
      </c>
      <c r="W1260">
        <v>1416</v>
      </c>
      <c r="X1260">
        <v>0</v>
      </c>
      <c r="Y1260">
        <v>45</v>
      </c>
      <c r="Z1260">
        <v>45</v>
      </c>
      <c r="AA1260">
        <v>0</v>
      </c>
      <c r="AB1260">
        <v>46</v>
      </c>
      <c r="AC1260">
        <v>46</v>
      </c>
    </row>
    <row r="1261" spans="1:29">
      <c r="A1261">
        <v>5</v>
      </c>
      <c r="B1261">
        <v>1</v>
      </c>
      <c r="C1261">
        <v>1</v>
      </c>
      <c r="D1261">
        <v>0</v>
      </c>
      <c r="E1261">
        <v>0</v>
      </c>
      <c r="F1261">
        <v>0</v>
      </c>
      <c r="G1261">
        <v>1</v>
      </c>
      <c r="H1261" t="s">
        <v>247</v>
      </c>
      <c r="I1261">
        <v>20</v>
      </c>
      <c r="J1261">
        <v>0</v>
      </c>
      <c r="K1261">
        <v>0</v>
      </c>
      <c r="L1261">
        <v>20</v>
      </c>
      <c r="M1261">
        <v>30</v>
      </c>
      <c r="N1261">
        <v>0</v>
      </c>
      <c r="O1261">
        <v>0</v>
      </c>
      <c r="P1261">
        <v>30</v>
      </c>
      <c r="Q1261">
        <v>100</v>
      </c>
      <c r="R1261">
        <v>150</v>
      </c>
      <c r="S1261">
        <v>1</v>
      </c>
      <c r="T1261">
        <v>2</v>
      </c>
      <c r="U1261">
        <v>100</v>
      </c>
      <c r="V1261">
        <v>150</v>
      </c>
      <c r="W1261">
        <v>1417</v>
      </c>
      <c r="X1261">
        <v>80</v>
      </c>
      <c r="Y1261">
        <v>0</v>
      </c>
      <c r="Z1261">
        <v>80</v>
      </c>
      <c r="AA1261">
        <v>127</v>
      </c>
      <c r="AB1261">
        <v>0</v>
      </c>
      <c r="AC1261">
        <v>127</v>
      </c>
    </row>
    <row r="1262" spans="1:29">
      <c r="A1262">
        <v>3</v>
      </c>
      <c r="B1262">
        <v>0</v>
      </c>
      <c r="C1262">
        <v>0</v>
      </c>
      <c r="D1262">
        <v>0</v>
      </c>
      <c r="E1262">
        <v>1</v>
      </c>
      <c r="F1262">
        <v>1</v>
      </c>
      <c r="G1262" t="s">
        <v>247</v>
      </c>
      <c r="H1262">
        <v>4</v>
      </c>
      <c r="I1262">
        <v>0</v>
      </c>
      <c r="J1262">
        <v>0</v>
      </c>
      <c r="K1262">
        <v>65</v>
      </c>
      <c r="L1262">
        <v>65</v>
      </c>
      <c r="M1262">
        <v>0</v>
      </c>
      <c r="N1262">
        <v>0</v>
      </c>
      <c r="O1262">
        <v>66</v>
      </c>
      <c r="P1262">
        <v>66</v>
      </c>
      <c r="Q1262">
        <v>195</v>
      </c>
      <c r="R1262">
        <v>198</v>
      </c>
      <c r="S1262">
        <v>1</v>
      </c>
      <c r="T1262">
        <v>1</v>
      </c>
      <c r="U1262">
        <v>260</v>
      </c>
      <c r="V1262">
        <v>264</v>
      </c>
      <c r="W1262">
        <v>1418</v>
      </c>
      <c r="X1262">
        <v>0</v>
      </c>
      <c r="Y1262">
        <v>0</v>
      </c>
      <c r="Z1262">
        <v>0</v>
      </c>
      <c r="AA1262">
        <v>0</v>
      </c>
      <c r="AB1262">
        <v>0</v>
      </c>
      <c r="AC1262">
        <v>0</v>
      </c>
    </row>
    <row r="1263" spans="1:29">
      <c r="A1263">
        <v>4</v>
      </c>
      <c r="B1263">
        <v>0</v>
      </c>
      <c r="C1263">
        <v>0</v>
      </c>
      <c r="D1263">
        <v>0</v>
      </c>
      <c r="E1263">
        <v>1</v>
      </c>
      <c r="F1263">
        <v>1</v>
      </c>
      <c r="G1263" t="s">
        <v>247</v>
      </c>
      <c r="H1263" t="s">
        <v>247</v>
      </c>
      <c r="I1263">
        <v>0</v>
      </c>
      <c r="J1263">
        <v>0</v>
      </c>
      <c r="K1263">
        <v>90</v>
      </c>
      <c r="L1263">
        <v>90</v>
      </c>
      <c r="M1263">
        <v>0</v>
      </c>
      <c r="N1263">
        <v>0</v>
      </c>
      <c r="O1263">
        <v>81</v>
      </c>
      <c r="P1263">
        <v>81</v>
      </c>
      <c r="Q1263">
        <v>360</v>
      </c>
      <c r="R1263">
        <v>324</v>
      </c>
      <c r="S1263">
        <v>0</v>
      </c>
      <c r="T1263">
        <v>1</v>
      </c>
      <c r="U1263">
        <v>360</v>
      </c>
      <c r="V1263">
        <v>324</v>
      </c>
      <c r="W1263">
        <v>1420</v>
      </c>
      <c r="X1263">
        <v>0</v>
      </c>
      <c r="Y1263">
        <v>0</v>
      </c>
      <c r="Z1263">
        <v>0</v>
      </c>
      <c r="AA1263">
        <v>0</v>
      </c>
      <c r="AB1263">
        <v>0</v>
      </c>
      <c r="AC1263">
        <v>0</v>
      </c>
    </row>
    <row r="1264" spans="1:29">
      <c r="A1264">
        <v>6</v>
      </c>
      <c r="B1264">
        <v>1</v>
      </c>
      <c r="C1264">
        <v>1</v>
      </c>
      <c r="D1264">
        <v>0</v>
      </c>
      <c r="E1264">
        <v>0</v>
      </c>
      <c r="F1264">
        <v>0</v>
      </c>
      <c r="G1264">
        <v>1</v>
      </c>
      <c r="H1264">
        <v>1</v>
      </c>
      <c r="I1264">
        <v>0</v>
      </c>
      <c r="J1264">
        <v>0</v>
      </c>
      <c r="K1264">
        <v>0</v>
      </c>
      <c r="L1264">
        <v>0</v>
      </c>
      <c r="M1264">
        <v>2</v>
      </c>
      <c r="N1264">
        <v>0</v>
      </c>
      <c r="O1264">
        <v>0</v>
      </c>
      <c r="P1264">
        <v>2</v>
      </c>
      <c r="Q1264">
        <v>0</v>
      </c>
      <c r="R1264">
        <v>12</v>
      </c>
      <c r="S1264">
        <v>1</v>
      </c>
      <c r="T1264">
        <v>2</v>
      </c>
      <c r="U1264">
        <v>0</v>
      </c>
      <c r="V1264">
        <v>2</v>
      </c>
      <c r="W1264">
        <v>1421</v>
      </c>
      <c r="X1264">
        <v>100</v>
      </c>
      <c r="Y1264">
        <v>0</v>
      </c>
      <c r="Z1264">
        <v>100</v>
      </c>
      <c r="AA1264">
        <v>77</v>
      </c>
      <c r="AB1264">
        <v>0</v>
      </c>
      <c r="AC1264">
        <v>77</v>
      </c>
    </row>
    <row r="1265" spans="1:29">
      <c r="A1265">
        <v>3</v>
      </c>
      <c r="B1265">
        <v>0</v>
      </c>
      <c r="C1265">
        <v>1</v>
      </c>
      <c r="D1265">
        <v>0</v>
      </c>
      <c r="E1265">
        <v>0</v>
      </c>
      <c r="F1265">
        <v>0</v>
      </c>
      <c r="G1265">
        <v>1</v>
      </c>
      <c r="H1265" t="s">
        <v>247</v>
      </c>
      <c r="I1265">
        <v>60</v>
      </c>
      <c r="J1265">
        <v>0</v>
      </c>
      <c r="K1265">
        <v>0</v>
      </c>
      <c r="L1265">
        <v>60</v>
      </c>
      <c r="M1265">
        <v>61</v>
      </c>
      <c r="N1265">
        <v>0</v>
      </c>
      <c r="O1265">
        <v>0</v>
      </c>
      <c r="P1265">
        <v>61</v>
      </c>
      <c r="Q1265">
        <v>180</v>
      </c>
      <c r="R1265">
        <v>183</v>
      </c>
      <c r="S1265">
        <v>1</v>
      </c>
      <c r="T1265">
        <v>2</v>
      </c>
      <c r="U1265">
        <v>180</v>
      </c>
      <c r="V1265">
        <v>183</v>
      </c>
      <c r="W1265">
        <v>1422</v>
      </c>
      <c r="X1265">
        <v>40</v>
      </c>
      <c r="Y1265">
        <v>0</v>
      </c>
      <c r="Z1265">
        <v>40</v>
      </c>
      <c r="AA1265">
        <v>37</v>
      </c>
      <c r="AB1265">
        <v>0</v>
      </c>
      <c r="AC1265">
        <v>37</v>
      </c>
    </row>
    <row r="1266" spans="1:29">
      <c r="A1266">
        <v>9</v>
      </c>
      <c r="B1266">
        <v>1</v>
      </c>
      <c r="C1266">
        <v>0</v>
      </c>
      <c r="D1266">
        <v>1</v>
      </c>
      <c r="E1266">
        <v>0</v>
      </c>
      <c r="F1266">
        <v>0</v>
      </c>
      <c r="G1266">
        <v>0</v>
      </c>
      <c r="H1266" t="s">
        <v>247</v>
      </c>
      <c r="I1266">
        <v>0</v>
      </c>
      <c r="J1266">
        <v>30</v>
      </c>
      <c r="K1266">
        <v>0</v>
      </c>
      <c r="L1266">
        <v>30</v>
      </c>
      <c r="M1266">
        <v>0</v>
      </c>
      <c r="N1266">
        <v>91</v>
      </c>
      <c r="O1266">
        <v>0</v>
      </c>
      <c r="P1266">
        <v>91</v>
      </c>
      <c r="Q1266">
        <v>270</v>
      </c>
      <c r="R1266">
        <v>819</v>
      </c>
      <c r="S1266">
        <v>0</v>
      </c>
      <c r="T1266">
        <v>3</v>
      </c>
      <c r="U1266">
        <v>270</v>
      </c>
      <c r="V1266">
        <v>819</v>
      </c>
      <c r="W1266">
        <v>1424</v>
      </c>
      <c r="X1266">
        <v>0</v>
      </c>
      <c r="Y1266">
        <v>70</v>
      </c>
      <c r="Z1266">
        <v>70</v>
      </c>
      <c r="AA1266">
        <v>0</v>
      </c>
      <c r="AB1266">
        <v>383</v>
      </c>
      <c r="AC1266">
        <v>383</v>
      </c>
    </row>
    <row r="1267" spans="1:29">
      <c r="A1267">
        <v>7</v>
      </c>
      <c r="B1267">
        <v>1</v>
      </c>
      <c r="C1267">
        <v>0</v>
      </c>
      <c r="D1267">
        <v>0</v>
      </c>
      <c r="E1267">
        <v>1</v>
      </c>
      <c r="F1267">
        <v>1</v>
      </c>
      <c r="G1267" t="s">
        <v>247</v>
      </c>
      <c r="H1267" t="s">
        <v>247</v>
      </c>
      <c r="I1267">
        <v>0</v>
      </c>
      <c r="J1267">
        <v>0</v>
      </c>
      <c r="K1267">
        <v>50</v>
      </c>
      <c r="L1267">
        <v>50</v>
      </c>
      <c r="M1267">
        <v>0</v>
      </c>
      <c r="N1267">
        <v>0</v>
      </c>
      <c r="O1267">
        <v>49</v>
      </c>
      <c r="P1267">
        <v>49</v>
      </c>
      <c r="Q1267">
        <v>350</v>
      </c>
      <c r="R1267">
        <v>343</v>
      </c>
      <c r="S1267">
        <v>0</v>
      </c>
      <c r="T1267">
        <v>1</v>
      </c>
      <c r="U1267">
        <v>350</v>
      </c>
      <c r="V1267">
        <v>343</v>
      </c>
      <c r="W1267">
        <v>1425</v>
      </c>
      <c r="X1267">
        <v>0</v>
      </c>
      <c r="Y1267">
        <v>0</v>
      </c>
      <c r="Z1267">
        <v>0</v>
      </c>
      <c r="AA1267">
        <v>0</v>
      </c>
      <c r="AB1267">
        <v>0</v>
      </c>
      <c r="AC1267">
        <v>0</v>
      </c>
    </row>
    <row r="1268" spans="1:29">
      <c r="A1268">
        <v>5</v>
      </c>
      <c r="B1268">
        <v>1</v>
      </c>
      <c r="C1268">
        <v>1</v>
      </c>
      <c r="D1268">
        <v>0</v>
      </c>
      <c r="E1268">
        <v>0</v>
      </c>
      <c r="F1268">
        <v>0</v>
      </c>
      <c r="G1268">
        <v>1</v>
      </c>
      <c r="H1268">
        <v>4</v>
      </c>
      <c r="I1268">
        <v>65</v>
      </c>
      <c r="J1268">
        <v>0</v>
      </c>
      <c r="K1268">
        <v>0</v>
      </c>
      <c r="L1268">
        <v>65</v>
      </c>
      <c r="M1268">
        <v>73</v>
      </c>
      <c r="N1268">
        <v>0</v>
      </c>
      <c r="O1268">
        <v>0</v>
      </c>
      <c r="P1268">
        <v>73</v>
      </c>
      <c r="Q1268">
        <v>325</v>
      </c>
      <c r="R1268">
        <v>365</v>
      </c>
      <c r="S1268">
        <v>0</v>
      </c>
      <c r="T1268">
        <v>2</v>
      </c>
      <c r="U1268">
        <v>260</v>
      </c>
      <c r="V1268">
        <v>292</v>
      </c>
      <c r="W1268">
        <v>1426</v>
      </c>
      <c r="X1268">
        <v>35</v>
      </c>
      <c r="Y1268">
        <v>0</v>
      </c>
      <c r="Z1268">
        <v>35</v>
      </c>
      <c r="AA1268">
        <v>73</v>
      </c>
      <c r="AB1268">
        <v>0</v>
      </c>
      <c r="AC1268">
        <v>73</v>
      </c>
    </row>
    <row r="1269" spans="1:29">
      <c r="A1269">
        <v>6</v>
      </c>
      <c r="B1269">
        <v>1</v>
      </c>
      <c r="C1269">
        <v>0</v>
      </c>
      <c r="D1269">
        <v>0</v>
      </c>
      <c r="E1269">
        <v>1</v>
      </c>
      <c r="F1269">
        <v>1</v>
      </c>
      <c r="G1269" t="s">
        <v>247</v>
      </c>
      <c r="H1269" t="s">
        <v>247</v>
      </c>
      <c r="I1269">
        <v>0</v>
      </c>
      <c r="J1269">
        <v>0</v>
      </c>
      <c r="K1269">
        <v>20</v>
      </c>
      <c r="L1269">
        <v>20</v>
      </c>
      <c r="M1269">
        <v>0</v>
      </c>
      <c r="N1269">
        <v>0</v>
      </c>
      <c r="O1269">
        <v>23</v>
      </c>
      <c r="P1269">
        <v>23</v>
      </c>
      <c r="Q1269">
        <v>120</v>
      </c>
      <c r="R1269">
        <v>138</v>
      </c>
      <c r="S1269">
        <v>1</v>
      </c>
      <c r="T1269">
        <v>1</v>
      </c>
      <c r="U1269">
        <v>120</v>
      </c>
      <c r="V1269">
        <v>138</v>
      </c>
      <c r="W1269">
        <v>1427</v>
      </c>
      <c r="X1269">
        <v>0</v>
      </c>
      <c r="Y1269">
        <v>0</v>
      </c>
      <c r="Z1269">
        <v>0</v>
      </c>
      <c r="AA1269">
        <v>0</v>
      </c>
      <c r="AB1269">
        <v>0</v>
      </c>
      <c r="AC1269">
        <v>0</v>
      </c>
    </row>
    <row r="1270" spans="1:29">
      <c r="A1270">
        <v>7</v>
      </c>
      <c r="B1270">
        <v>1</v>
      </c>
      <c r="C1270">
        <v>0</v>
      </c>
      <c r="D1270">
        <v>0</v>
      </c>
      <c r="E1270">
        <v>1</v>
      </c>
      <c r="F1270">
        <v>1</v>
      </c>
      <c r="G1270" t="s">
        <v>247</v>
      </c>
      <c r="H1270" t="s">
        <v>247</v>
      </c>
      <c r="I1270">
        <v>0</v>
      </c>
      <c r="J1270">
        <v>0</v>
      </c>
      <c r="K1270">
        <v>35</v>
      </c>
      <c r="L1270">
        <v>35</v>
      </c>
      <c r="M1270">
        <v>0</v>
      </c>
      <c r="N1270">
        <v>0</v>
      </c>
      <c r="O1270">
        <v>48</v>
      </c>
      <c r="P1270">
        <v>48</v>
      </c>
      <c r="Q1270">
        <v>245</v>
      </c>
      <c r="R1270">
        <v>336</v>
      </c>
      <c r="S1270">
        <v>0</v>
      </c>
      <c r="T1270">
        <v>1</v>
      </c>
      <c r="U1270">
        <v>245</v>
      </c>
      <c r="V1270">
        <v>336</v>
      </c>
      <c r="W1270">
        <v>1428</v>
      </c>
      <c r="X1270">
        <v>0</v>
      </c>
      <c r="Y1270">
        <v>0</v>
      </c>
      <c r="Z1270">
        <v>0</v>
      </c>
      <c r="AA1270">
        <v>0</v>
      </c>
      <c r="AB1270">
        <v>0</v>
      </c>
      <c r="AC1270">
        <v>0</v>
      </c>
    </row>
    <row r="1271" spans="1:29">
      <c r="A1271">
        <v>4</v>
      </c>
      <c r="B1271">
        <v>0</v>
      </c>
      <c r="C1271">
        <v>0</v>
      </c>
      <c r="D1271">
        <v>1</v>
      </c>
      <c r="E1271">
        <v>0</v>
      </c>
      <c r="F1271">
        <v>0</v>
      </c>
      <c r="G1271">
        <v>0</v>
      </c>
      <c r="H1271" t="s">
        <v>247</v>
      </c>
      <c r="I1271">
        <v>0</v>
      </c>
      <c r="J1271">
        <v>12</v>
      </c>
      <c r="K1271">
        <v>0</v>
      </c>
      <c r="L1271">
        <v>12</v>
      </c>
      <c r="M1271">
        <v>0</v>
      </c>
      <c r="N1271">
        <v>92</v>
      </c>
      <c r="O1271">
        <v>0</v>
      </c>
      <c r="P1271">
        <v>92</v>
      </c>
      <c r="Q1271">
        <v>48</v>
      </c>
      <c r="R1271">
        <v>368</v>
      </c>
      <c r="S1271">
        <v>0</v>
      </c>
      <c r="T1271">
        <v>3</v>
      </c>
      <c r="U1271">
        <v>48</v>
      </c>
      <c r="V1271">
        <v>368</v>
      </c>
      <c r="W1271">
        <v>1429</v>
      </c>
      <c r="X1271">
        <v>0</v>
      </c>
      <c r="Y1271">
        <v>88</v>
      </c>
      <c r="Z1271">
        <v>88</v>
      </c>
      <c r="AA1271">
        <v>0</v>
      </c>
      <c r="AB1271">
        <v>291</v>
      </c>
      <c r="AC1271">
        <v>291</v>
      </c>
    </row>
    <row r="1272" spans="1:29">
      <c r="A1272">
        <v>3</v>
      </c>
      <c r="B1272">
        <v>0</v>
      </c>
      <c r="C1272">
        <v>0</v>
      </c>
      <c r="D1272">
        <v>1</v>
      </c>
      <c r="E1272">
        <v>0</v>
      </c>
      <c r="F1272">
        <v>0</v>
      </c>
      <c r="G1272">
        <v>0</v>
      </c>
      <c r="H1272" t="s">
        <v>247</v>
      </c>
      <c r="I1272">
        <v>0</v>
      </c>
      <c r="J1272">
        <v>100</v>
      </c>
      <c r="K1272">
        <v>0</v>
      </c>
      <c r="L1272">
        <v>100</v>
      </c>
      <c r="M1272">
        <v>0</v>
      </c>
      <c r="N1272">
        <v>100</v>
      </c>
      <c r="O1272">
        <v>0</v>
      </c>
      <c r="P1272">
        <v>100</v>
      </c>
      <c r="Q1272">
        <v>300</v>
      </c>
      <c r="R1272">
        <v>300</v>
      </c>
      <c r="S1272">
        <v>0</v>
      </c>
      <c r="T1272">
        <v>3</v>
      </c>
      <c r="U1272">
        <v>300</v>
      </c>
      <c r="V1272">
        <v>300</v>
      </c>
      <c r="W1272">
        <v>1430</v>
      </c>
      <c r="X1272">
        <v>0</v>
      </c>
      <c r="Y1272">
        <v>65</v>
      </c>
      <c r="Z1272">
        <v>65</v>
      </c>
      <c r="AA1272">
        <v>0</v>
      </c>
      <c r="AB1272">
        <v>76</v>
      </c>
      <c r="AC1272">
        <v>76</v>
      </c>
    </row>
    <row r="1273" spans="1:29">
      <c r="A1273">
        <v>3</v>
      </c>
      <c r="B1273">
        <v>0</v>
      </c>
      <c r="C1273">
        <v>0</v>
      </c>
      <c r="D1273">
        <v>1</v>
      </c>
      <c r="E1273">
        <v>0</v>
      </c>
      <c r="F1273">
        <v>0</v>
      </c>
      <c r="G1273">
        <v>0</v>
      </c>
      <c r="H1273" t="s">
        <v>247</v>
      </c>
      <c r="I1273">
        <v>0</v>
      </c>
      <c r="J1273">
        <v>10</v>
      </c>
      <c r="K1273">
        <v>0</v>
      </c>
      <c r="L1273">
        <v>10</v>
      </c>
      <c r="M1273">
        <v>0</v>
      </c>
      <c r="N1273">
        <v>7</v>
      </c>
      <c r="O1273">
        <v>0</v>
      </c>
      <c r="P1273">
        <v>7</v>
      </c>
      <c r="Q1273">
        <v>30</v>
      </c>
      <c r="R1273">
        <v>21</v>
      </c>
      <c r="S1273">
        <v>1</v>
      </c>
      <c r="T1273">
        <v>3</v>
      </c>
      <c r="U1273">
        <v>30</v>
      </c>
      <c r="V1273">
        <v>21</v>
      </c>
      <c r="W1273">
        <v>1431</v>
      </c>
      <c r="X1273">
        <v>0</v>
      </c>
      <c r="Y1273">
        <v>90</v>
      </c>
      <c r="Z1273">
        <v>90</v>
      </c>
      <c r="AA1273">
        <v>0</v>
      </c>
      <c r="AB1273">
        <v>93</v>
      </c>
      <c r="AC1273">
        <v>93</v>
      </c>
    </row>
    <row r="1274" spans="1:29">
      <c r="A1274">
        <v>3</v>
      </c>
      <c r="B1274">
        <v>0</v>
      </c>
      <c r="C1274">
        <v>1</v>
      </c>
      <c r="D1274">
        <v>0</v>
      </c>
      <c r="E1274">
        <v>0</v>
      </c>
      <c r="F1274">
        <v>0</v>
      </c>
      <c r="G1274">
        <v>1</v>
      </c>
      <c r="H1274" t="s">
        <v>247</v>
      </c>
      <c r="I1274">
        <v>25</v>
      </c>
      <c r="J1274">
        <v>0</v>
      </c>
      <c r="K1274">
        <v>0</v>
      </c>
      <c r="L1274">
        <v>25</v>
      </c>
      <c r="M1274">
        <v>32</v>
      </c>
      <c r="N1274">
        <v>0</v>
      </c>
      <c r="O1274">
        <v>0</v>
      </c>
      <c r="P1274">
        <v>32</v>
      </c>
      <c r="Q1274">
        <v>75</v>
      </c>
      <c r="R1274">
        <v>96</v>
      </c>
      <c r="S1274">
        <v>0</v>
      </c>
      <c r="T1274">
        <v>2</v>
      </c>
      <c r="U1274">
        <v>75</v>
      </c>
      <c r="V1274">
        <v>96</v>
      </c>
      <c r="W1274">
        <v>1432</v>
      </c>
      <c r="X1274">
        <v>75</v>
      </c>
      <c r="Y1274">
        <v>0</v>
      </c>
      <c r="Z1274">
        <v>75</v>
      </c>
      <c r="AA1274">
        <v>84</v>
      </c>
      <c r="AB1274">
        <v>0</v>
      </c>
      <c r="AC1274">
        <v>84</v>
      </c>
    </row>
    <row r="1275" spans="1:29">
      <c r="A1275">
        <v>5</v>
      </c>
      <c r="B1275">
        <v>1</v>
      </c>
      <c r="C1275">
        <v>0</v>
      </c>
      <c r="D1275">
        <v>1</v>
      </c>
      <c r="E1275">
        <v>0</v>
      </c>
      <c r="F1275">
        <v>0</v>
      </c>
      <c r="G1275">
        <v>0</v>
      </c>
      <c r="H1275" t="s">
        <v>247</v>
      </c>
      <c r="I1275">
        <v>0</v>
      </c>
      <c r="J1275">
        <v>25</v>
      </c>
      <c r="K1275">
        <v>0</v>
      </c>
      <c r="L1275">
        <v>25</v>
      </c>
      <c r="M1275">
        <v>0</v>
      </c>
      <c r="N1275">
        <v>72</v>
      </c>
      <c r="O1275">
        <v>0</v>
      </c>
      <c r="P1275">
        <v>72</v>
      </c>
      <c r="Q1275">
        <v>125</v>
      </c>
      <c r="R1275">
        <v>360</v>
      </c>
      <c r="S1275">
        <v>0</v>
      </c>
      <c r="T1275">
        <v>3</v>
      </c>
      <c r="U1275">
        <v>125</v>
      </c>
      <c r="V1275">
        <v>360</v>
      </c>
      <c r="W1275">
        <v>1433</v>
      </c>
      <c r="X1275">
        <v>0</v>
      </c>
      <c r="Y1275">
        <v>75</v>
      </c>
      <c r="Z1275">
        <v>75</v>
      </c>
      <c r="AA1275">
        <v>0</v>
      </c>
      <c r="AB1275">
        <v>266</v>
      </c>
      <c r="AC1275">
        <v>266</v>
      </c>
    </row>
    <row r="1276" spans="1:29">
      <c r="A1276">
        <v>5</v>
      </c>
      <c r="B1276">
        <v>1</v>
      </c>
      <c r="C1276">
        <v>1</v>
      </c>
      <c r="D1276">
        <v>0</v>
      </c>
      <c r="E1276">
        <v>0</v>
      </c>
      <c r="F1276">
        <v>0</v>
      </c>
      <c r="G1276">
        <v>1</v>
      </c>
      <c r="H1276">
        <v>4</v>
      </c>
      <c r="I1276">
        <v>40</v>
      </c>
      <c r="J1276">
        <v>0</v>
      </c>
      <c r="K1276">
        <v>0</v>
      </c>
      <c r="L1276">
        <v>40</v>
      </c>
      <c r="M1276">
        <v>69</v>
      </c>
      <c r="N1276">
        <v>0</v>
      </c>
      <c r="O1276">
        <v>0</v>
      </c>
      <c r="P1276">
        <v>69</v>
      </c>
      <c r="Q1276">
        <v>200</v>
      </c>
      <c r="R1276">
        <v>345</v>
      </c>
      <c r="S1276">
        <v>1</v>
      </c>
      <c r="T1276">
        <v>2</v>
      </c>
      <c r="U1276">
        <v>160</v>
      </c>
      <c r="V1276">
        <v>276</v>
      </c>
      <c r="W1276">
        <v>1434</v>
      </c>
      <c r="X1276">
        <v>60</v>
      </c>
      <c r="Y1276">
        <v>0</v>
      </c>
      <c r="Z1276">
        <v>60</v>
      </c>
      <c r="AA1276">
        <v>252</v>
      </c>
      <c r="AB1276">
        <v>0</v>
      </c>
      <c r="AC1276">
        <v>252</v>
      </c>
    </row>
    <row r="1277" spans="1:29">
      <c r="A1277">
        <v>3</v>
      </c>
      <c r="B1277">
        <v>0</v>
      </c>
      <c r="C1277">
        <v>0</v>
      </c>
      <c r="D1277">
        <v>0</v>
      </c>
      <c r="E1277">
        <v>1</v>
      </c>
      <c r="F1277">
        <v>1</v>
      </c>
      <c r="G1277" t="s">
        <v>247</v>
      </c>
      <c r="H1277" t="s">
        <v>247</v>
      </c>
      <c r="I1277">
        <v>0</v>
      </c>
      <c r="J1277">
        <v>0</v>
      </c>
      <c r="K1277">
        <v>60</v>
      </c>
      <c r="L1277">
        <v>60</v>
      </c>
      <c r="M1277">
        <v>0</v>
      </c>
      <c r="N1277">
        <v>0</v>
      </c>
      <c r="O1277">
        <v>71</v>
      </c>
      <c r="P1277">
        <v>71</v>
      </c>
      <c r="Q1277">
        <v>180</v>
      </c>
      <c r="R1277">
        <v>213</v>
      </c>
      <c r="S1277">
        <v>0</v>
      </c>
      <c r="T1277">
        <v>1</v>
      </c>
      <c r="U1277">
        <v>180</v>
      </c>
      <c r="V1277">
        <v>213</v>
      </c>
      <c r="W1277">
        <v>1435</v>
      </c>
      <c r="X1277">
        <v>0</v>
      </c>
      <c r="Y1277">
        <v>0</v>
      </c>
      <c r="Z1277">
        <v>0</v>
      </c>
      <c r="AA1277">
        <v>0</v>
      </c>
      <c r="AB1277">
        <v>0</v>
      </c>
      <c r="AC1277">
        <v>0</v>
      </c>
    </row>
    <row r="1278" spans="1:29">
      <c r="A1278">
        <v>6</v>
      </c>
      <c r="B1278">
        <v>1</v>
      </c>
      <c r="C1278">
        <v>0</v>
      </c>
      <c r="D1278">
        <v>1</v>
      </c>
      <c r="E1278">
        <v>0</v>
      </c>
      <c r="F1278">
        <v>0</v>
      </c>
      <c r="G1278">
        <v>0</v>
      </c>
      <c r="H1278" t="s">
        <v>247</v>
      </c>
      <c r="I1278">
        <v>0</v>
      </c>
      <c r="J1278">
        <v>15</v>
      </c>
      <c r="K1278">
        <v>0</v>
      </c>
      <c r="L1278">
        <v>15</v>
      </c>
      <c r="M1278">
        <v>0</v>
      </c>
      <c r="N1278">
        <v>78</v>
      </c>
      <c r="O1278">
        <v>0</v>
      </c>
      <c r="P1278">
        <v>78</v>
      </c>
      <c r="Q1278">
        <v>90</v>
      </c>
      <c r="R1278">
        <v>468</v>
      </c>
      <c r="S1278">
        <v>0</v>
      </c>
      <c r="T1278">
        <v>3</v>
      </c>
      <c r="U1278">
        <v>90</v>
      </c>
      <c r="V1278">
        <v>468</v>
      </c>
      <c r="W1278">
        <v>1436</v>
      </c>
      <c r="X1278">
        <v>0</v>
      </c>
      <c r="Y1278">
        <v>75</v>
      </c>
      <c r="Z1278">
        <v>75</v>
      </c>
      <c r="AA1278">
        <v>0</v>
      </c>
      <c r="AB1278">
        <v>382</v>
      </c>
      <c r="AC1278">
        <v>382</v>
      </c>
    </row>
    <row r="1279" spans="1:29">
      <c r="A1279">
        <v>8</v>
      </c>
      <c r="B1279">
        <v>1</v>
      </c>
      <c r="C1279">
        <v>1</v>
      </c>
      <c r="D1279">
        <v>0</v>
      </c>
      <c r="E1279">
        <v>0</v>
      </c>
      <c r="F1279">
        <v>0</v>
      </c>
      <c r="G1279">
        <v>1</v>
      </c>
      <c r="H1279" t="s">
        <v>247</v>
      </c>
      <c r="I1279">
        <v>15</v>
      </c>
      <c r="J1279">
        <v>0</v>
      </c>
      <c r="K1279">
        <v>0</v>
      </c>
      <c r="L1279">
        <v>15</v>
      </c>
      <c r="M1279">
        <v>22</v>
      </c>
      <c r="N1279">
        <v>0</v>
      </c>
      <c r="O1279">
        <v>0</v>
      </c>
      <c r="P1279">
        <v>22</v>
      </c>
      <c r="Q1279">
        <v>120</v>
      </c>
      <c r="R1279">
        <v>176</v>
      </c>
      <c r="S1279">
        <v>0</v>
      </c>
      <c r="T1279">
        <v>2</v>
      </c>
      <c r="U1279">
        <v>120</v>
      </c>
      <c r="V1279">
        <v>176</v>
      </c>
      <c r="W1279">
        <v>1437</v>
      </c>
      <c r="X1279">
        <v>85</v>
      </c>
      <c r="Y1279">
        <v>0</v>
      </c>
      <c r="Z1279">
        <v>85</v>
      </c>
      <c r="AA1279">
        <v>152</v>
      </c>
      <c r="AB1279">
        <v>0</v>
      </c>
      <c r="AC1279">
        <v>152</v>
      </c>
    </row>
    <row r="1280" spans="1:29">
      <c r="A1280">
        <v>2</v>
      </c>
      <c r="B1280">
        <v>0</v>
      </c>
      <c r="C1280">
        <v>0</v>
      </c>
      <c r="D1280">
        <v>1</v>
      </c>
      <c r="E1280">
        <v>0</v>
      </c>
      <c r="F1280">
        <v>0</v>
      </c>
      <c r="G1280">
        <v>0</v>
      </c>
      <c r="H1280" t="s">
        <v>247</v>
      </c>
      <c r="I1280">
        <v>0</v>
      </c>
      <c r="J1280">
        <v>99</v>
      </c>
      <c r="K1280">
        <v>0</v>
      </c>
      <c r="L1280">
        <v>99</v>
      </c>
      <c r="M1280">
        <v>0</v>
      </c>
      <c r="N1280">
        <v>100</v>
      </c>
      <c r="O1280">
        <v>0</v>
      </c>
      <c r="P1280">
        <v>100</v>
      </c>
      <c r="Q1280">
        <v>198</v>
      </c>
      <c r="R1280">
        <v>200</v>
      </c>
      <c r="S1280">
        <v>0</v>
      </c>
      <c r="T1280">
        <v>3</v>
      </c>
      <c r="U1280">
        <v>198</v>
      </c>
      <c r="V1280">
        <v>200</v>
      </c>
      <c r="W1280">
        <v>1438</v>
      </c>
      <c r="X1280">
        <v>0</v>
      </c>
      <c r="Y1280">
        <v>1</v>
      </c>
      <c r="Z1280">
        <v>1</v>
      </c>
      <c r="AA1280">
        <v>0</v>
      </c>
      <c r="AB1280">
        <v>52</v>
      </c>
      <c r="AC1280">
        <v>52</v>
      </c>
    </row>
    <row r="1281" spans="1:29">
      <c r="A1281">
        <v>4</v>
      </c>
      <c r="B1281">
        <v>0</v>
      </c>
      <c r="C1281">
        <v>1</v>
      </c>
      <c r="D1281">
        <v>0</v>
      </c>
      <c r="E1281">
        <v>0</v>
      </c>
      <c r="F1281">
        <v>0</v>
      </c>
      <c r="G1281">
        <v>1</v>
      </c>
      <c r="H1281" t="s">
        <v>247</v>
      </c>
      <c r="I1281">
        <v>40</v>
      </c>
      <c r="J1281">
        <v>0</v>
      </c>
      <c r="K1281">
        <v>0</v>
      </c>
      <c r="L1281">
        <v>40</v>
      </c>
      <c r="M1281">
        <v>74</v>
      </c>
      <c r="N1281">
        <v>0</v>
      </c>
      <c r="O1281">
        <v>0</v>
      </c>
      <c r="P1281">
        <v>74</v>
      </c>
      <c r="Q1281">
        <v>160</v>
      </c>
      <c r="R1281">
        <v>296</v>
      </c>
      <c r="S1281">
        <v>1</v>
      </c>
      <c r="T1281">
        <v>2</v>
      </c>
      <c r="U1281">
        <v>160</v>
      </c>
      <c r="V1281">
        <v>296</v>
      </c>
      <c r="W1281">
        <v>1440</v>
      </c>
      <c r="X1281">
        <v>60</v>
      </c>
      <c r="Y1281">
        <v>0</v>
      </c>
      <c r="Z1281">
        <v>60</v>
      </c>
      <c r="AA1281">
        <v>172</v>
      </c>
      <c r="AB1281">
        <v>0</v>
      </c>
      <c r="AC1281">
        <v>172</v>
      </c>
    </row>
    <row r="1282" spans="1:29">
      <c r="A1282">
        <v>4</v>
      </c>
      <c r="B1282">
        <v>0</v>
      </c>
      <c r="C1282">
        <v>0</v>
      </c>
      <c r="D1282">
        <v>1</v>
      </c>
      <c r="E1282">
        <v>0</v>
      </c>
      <c r="F1282">
        <v>0</v>
      </c>
      <c r="G1282">
        <v>0</v>
      </c>
      <c r="H1282" t="s">
        <v>247</v>
      </c>
      <c r="I1282">
        <v>0</v>
      </c>
      <c r="J1282">
        <v>10</v>
      </c>
      <c r="K1282">
        <v>0</v>
      </c>
      <c r="L1282">
        <v>10</v>
      </c>
      <c r="M1282">
        <v>0</v>
      </c>
      <c r="N1282">
        <v>24</v>
      </c>
      <c r="O1282">
        <v>0</v>
      </c>
      <c r="P1282">
        <v>24</v>
      </c>
      <c r="Q1282">
        <v>40</v>
      </c>
      <c r="R1282">
        <v>96</v>
      </c>
      <c r="S1282">
        <v>0</v>
      </c>
      <c r="T1282">
        <v>3</v>
      </c>
      <c r="U1282">
        <v>40</v>
      </c>
      <c r="V1282">
        <v>96</v>
      </c>
      <c r="W1282">
        <v>1441</v>
      </c>
      <c r="X1282">
        <v>0</v>
      </c>
      <c r="Y1282">
        <v>90</v>
      </c>
      <c r="Z1282">
        <v>90</v>
      </c>
      <c r="AA1282">
        <v>0</v>
      </c>
      <c r="AB1282">
        <v>204</v>
      </c>
      <c r="AC1282">
        <v>204</v>
      </c>
    </row>
    <row r="1283" spans="1:29">
      <c r="A1283">
        <v>6</v>
      </c>
      <c r="B1283">
        <v>1</v>
      </c>
      <c r="C1283">
        <v>0</v>
      </c>
      <c r="D1283">
        <v>1</v>
      </c>
      <c r="E1283">
        <v>0</v>
      </c>
      <c r="F1283">
        <v>0</v>
      </c>
      <c r="G1283">
        <v>0</v>
      </c>
      <c r="H1283">
        <v>5</v>
      </c>
      <c r="I1283">
        <v>0</v>
      </c>
      <c r="J1283">
        <v>40</v>
      </c>
      <c r="K1283">
        <v>0</v>
      </c>
      <c r="L1283">
        <v>40</v>
      </c>
      <c r="M1283">
        <v>0</v>
      </c>
      <c r="N1283">
        <v>81</v>
      </c>
      <c r="O1283">
        <v>0</v>
      </c>
      <c r="P1283">
        <v>81</v>
      </c>
      <c r="Q1283">
        <v>240</v>
      </c>
      <c r="R1283">
        <v>486</v>
      </c>
      <c r="S1283">
        <v>1</v>
      </c>
      <c r="T1283">
        <v>3</v>
      </c>
      <c r="U1283">
        <v>200</v>
      </c>
      <c r="V1283">
        <v>405</v>
      </c>
      <c r="W1283">
        <v>1442</v>
      </c>
      <c r="X1283">
        <v>0</v>
      </c>
      <c r="Y1283">
        <v>60</v>
      </c>
      <c r="Z1283">
        <v>60</v>
      </c>
      <c r="AA1283">
        <v>0</v>
      </c>
      <c r="AB1283">
        <v>297</v>
      </c>
      <c r="AC1283">
        <v>297</v>
      </c>
    </row>
    <row r="1284" spans="1:29">
      <c r="A1284">
        <v>3</v>
      </c>
      <c r="B1284">
        <v>0</v>
      </c>
      <c r="C1284">
        <v>1</v>
      </c>
      <c r="D1284">
        <v>0</v>
      </c>
      <c r="E1284">
        <v>0</v>
      </c>
      <c r="F1284">
        <v>0</v>
      </c>
      <c r="G1284">
        <v>1</v>
      </c>
      <c r="H1284" t="s">
        <v>247</v>
      </c>
      <c r="I1284">
        <v>25</v>
      </c>
      <c r="J1284">
        <v>0</v>
      </c>
      <c r="K1284">
        <v>0</v>
      </c>
      <c r="L1284">
        <v>25</v>
      </c>
      <c r="M1284">
        <v>52</v>
      </c>
      <c r="N1284">
        <v>0</v>
      </c>
      <c r="O1284">
        <v>0</v>
      </c>
      <c r="P1284">
        <v>52</v>
      </c>
      <c r="Q1284">
        <v>75</v>
      </c>
      <c r="R1284">
        <v>156</v>
      </c>
      <c r="S1284">
        <v>0</v>
      </c>
      <c r="T1284">
        <v>2</v>
      </c>
      <c r="U1284">
        <v>75</v>
      </c>
      <c r="V1284">
        <v>156</v>
      </c>
      <c r="W1284">
        <v>1444</v>
      </c>
      <c r="X1284">
        <v>75</v>
      </c>
      <c r="Y1284">
        <v>0</v>
      </c>
      <c r="Z1284">
        <v>75</v>
      </c>
      <c r="AA1284">
        <v>124</v>
      </c>
      <c r="AB1284">
        <v>0</v>
      </c>
      <c r="AC1284">
        <v>124</v>
      </c>
    </row>
    <row r="1285" spans="1:29">
      <c r="A1285">
        <v>2</v>
      </c>
      <c r="B1285">
        <v>0</v>
      </c>
      <c r="C1285">
        <v>0</v>
      </c>
      <c r="D1285">
        <v>0</v>
      </c>
      <c r="E1285">
        <v>1</v>
      </c>
      <c r="F1285">
        <v>1</v>
      </c>
      <c r="G1285" t="s">
        <v>247</v>
      </c>
      <c r="H1285" t="s">
        <v>247</v>
      </c>
      <c r="I1285">
        <v>0</v>
      </c>
      <c r="J1285">
        <v>0</v>
      </c>
      <c r="K1285">
        <v>40</v>
      </c>
      <c r="L1285">
        <v>40</v>
      </c>
      <c r="M1285">
        <v>0</v>
      </c>
      <c r="N1285">
        <v>0</v>
      </c>
      <c r="O1285">
        <v>79</v>
      </c>
      <c r="P1285">
        <v>79</v>
      </c>
      <c r="Q1285">
        <v>80</v>
      </c>
      <c r="R1285">
        <v>158</v>
      </c>
      <c r="S1285">
        <v>0</v>
      </c>
      <c r="T1285">
        <v>1</v>
      </c>
      <c r="U1285">
        <v>80</v>
      </c>
      <c r="V1285">
        <v>158</v>
      </c>
      <c r="W1285">
        <v>1445</v>
      </c>
      <c r="X1285">
        <v>0</v>
      </c>
      <c r="Y1285">
        <v>0</v>
      </c>
      <c r="Z1285">
        <v>0</v>
      </c>
      <c r="AA1285">
        <v>0</v>
      </c>
      <c r="AB1285">
        <v>0</v>
      </c>
      <c r="AC1285">
        <v>0</v>
      </c>
    </row>
    <row r="1286" spans="1:29">
      <c r="A1286">
        <v>5</v>
      </c>
      <c r="B1286">
        <v>1</v>
      </c>
      <c r="C1286">
        <v>0</v>
      </c>
      <c r="D1286">
        <v>0</v>
      </c>
      <c r="E1286">
        <v>1</v>
      </c>
      <c r="F1286">
        <v>1</v>
      </c>
      <c r="G1286" t="s">
        <v>247</v>
      </c>
      <c r="H1286" t="s">
        <v>247</v>
      </c>
      <c r="I1286">
        <v>0</v>
      </c>
      <c r="J1286">
        <v>0</v>
      </c>
      <c r="K1286">
        <v>40</v>
      </c>
      <c r="L1286">
        <v>40</v>
      </c>
      <c r="M1286">
        <v>0</v>
      </c>
      <c r="N1286">
        <v>0</v>
      </c>
      <c r="O1286">
        <v>39</v>
      </c>
      <c r="P1286">
        <v>39</v>
      </c>
      <c r="Q1286">
        <v>200</v>
      </c>
      <c r="R1286">
        <v>195</v>
      </c>
      <c r="S1286">
        <v>1</v>
      </c>
      <c r="T1286">
        <v>1</v>
      </c>
      <c r="U1286">
        <v>200</v>
      </c>
      <c r="V1286">
        <v>195</v>
      </c>
      <c r="W1286">
        <v>1446</v>
      </c>
      <c r="X1286">
        <v>0</v>
      </c>
      <c r="Y1286">
        <v>0</v>
      </c>
      <c r="Z1286">
        <v>0</v>
      </c>
      <c r="AA1286">
        <v>0</v>
      </c>
      <c r="AB1286">
        <v>0</v>
      </c>
      <c r="AC1286">
        <v>0</v>
      </c>
    </row>
    <row r="1287" spans="1:29">
      <c r="A1287">
        <v>2</v>
      </c>
      <c r="B1287">
        <v>0</v>
      </c>
      <c r="C1287">
        <v>0</v>
      </c>
      <c r="D1287">
        <v>1</v>
      </c>
      <c r="E1287">
        <v>0</v>
      </c>
      <c r="F1287">
        <v>0</v>
      </c>
      <c r="G1287">
        <v>0</v>
      </c>
      <c r="H1287" t="s">
        <v>247</v>
      </c>
      <c r="I1287">
        <v>0</v>
      </c>
      <c r="J1287">
        <v>70</v>
      </c>
      <c r="K1287">
        <v>0</v>
      </c>
      <c r="L1287">
        <v>70</v>
      </c>
      <c r="M1287">
        <v>0</v>
      </c>
      <c r="N1287">
        <v>60</v>
      </c>
      <c r="O1287">
        <v>0</v>
      </c>
      <c r="P1287">
        <v>60</v>
      </c>
      <c r="Q1287">
        <v>140</v>
      </c>
      <c r="R1287">
        <v>120</v>
      </c>
      <c r="S1287">
        <v>0</v>
      </c>
      <c r="T1287">
        <v>3</v>
      </c>
      <c r="U1287">
        <v>140</v>
      </c>
      <c r="V1287">
        <v>120</v>
      </c>
      <c r="W1287">
        <v>1447</v>
      </c>
      <c r="X1287">
        <v>0</v>
      </c>
      <c r="Y1287">
        <v>30</v>
      </c>
      <c r="Z1287">
        <v>30</v>
      </c>
      <c r="AA1287">
        <v>0</v>
      </c>
      <c r="AB1287">
        <v>46</v>
      </c>
      <c r="AC1287">
        <v>46</v>
      </c>
    </row>
    <row r="1288" spans="1:29">
      <c r="A1288">
        <v>5</v>
      </c>
      <c r="B1288">
        <v>0</v>
      </c>
      <c r="C1288">
        <v>0</v>
      </c>
      <c r="D1288">
        <v>0</v>
      </c>
      <c r="E1288">
        <v>1</v>
      </c>
      <c r="F1288">
        <v>1</v>
      </c>
      <c r="G1288" t="s">
        <v>247</v>
      </c>
      <c r="H1288" t="s">
        <v>247</v>
      </c>
      <c r="I1288">
        <v>0</v>
      </c>
      <c r="J1288">
        <v>0</v>
      </c>
      <c r="K1288">
        <v>60</v>
      </c>
      <c r="L1288">
        <v>60</v>
      </c>
      <c r="M1288">
        <v>0</v>
      </c>
      <c r="N1288">
        <v>0</v>
      </c>
      <c r="O1288">
        <v>63</v>
      </c>
      <c r="P1288">
        <v>63</v>
      </c>
      <c r="Q1288">
        <v>300</v>
      </c>
      <c r="R1288">
        <v>315</v>
      </c>
      <c r="S1288">
        <v>0</v>
      </c>
      <c r="T1288">
        <v>1</v>
      </c>
      <c r="U1288">
        <v>300</v>
      </c>
      <c r="V1288">
        <v>315</v>
      </c>
      <c r="W1288">
        <v>1449</v>
      </c>
      <c r="X1288">
        <v>0</v>
      </c>
      <c r="Y1288">
        <v>0</v>
      </c>
      <c r="Z1288">
        <v>0</v>
      </c>
      <c r="AA1288">
        <v>0</v>
      </c>
      <c r="AB1288">
        <v>0</v>
      </c>
      <c r="AC1288">
        <v>0</v>
      </c>
    </row>
    <row r="1289" spans="1:29">
      <c r="A1289">
        <v>3</v>
      </c>
      <c r="B1289">
        <v>0</v>
      </c>
      <c r="C1289">
        <v>0</v>
      </c>
      <c r="D1289">
        <v>1</v>
      </c>
      <c r="E1289">
        <v>0</v>
      </c>
      <c r="F1289">
        <v>0</v>
      </c>
      <c r="G1289">
        <v>0</v>
      </c>
      <c r="H1289" t="s">
        <v>247</v>
      </c>
      <c r="I1289">
        <v>0</v>
      </c>
      <c r="J1289">
        <v>100</v>
      </c>
      <c r="K1289">
        <v>0</v>
      </c>
      <c r="L1289">
        <v>100</v>
      </c>
      <c r="M1289">
        <v>0</v>
      </c>
      <c r="N1289">
        <v>100</v>
      </c>
      <c r="O1289">
        <v>0</v>
      </c>
      <c r="P1289">
        <v>100</v>
      </c>
      <c r="Q1289">
        <v>300</v>
      </c>
      <c r="R1289">
        <v>300</v>
      </c>
      <c r="S1289">
        <v>1</v>
      </c>
      <c r="T1289">
        <v>3</v>
      </c>
      <c r="U1289">
        <v>300</v>
      </c>
      <c r="V1289">
        <v>300</v>
      </c>
      <c r="W1289">
        <v>1450</v>
      </c>
      <c r="X1289">
        <v>0</v>
      </c>
      <c r="Y1289">
        <v>155</v>
      </c>
      <c r="Z1289">
        <v>155</v>
      </c>
      <c r="AA1289">
        <v>0</v>
      </c>
      <c r="AB1289">
        <v>172</v>
      </c>
      <c r="AC1289">
        <v>172</v>
      </c>
    </row>
    <row r="1290" spans="1:29">
      <c r="A1290">
        <v>5</v>
      </c>
      <c r="B1290">
        <v>1</v>
      </c>
      <c r="C1290">
        <v>0</v>
      </c>
      <c r="D1290">
        <v>1</v>
      </c>
      <c r="E1290">
        <v>0</v>
      </c>
      <c r="F1290">
        <v>0</v>
      </c>
      <c r="G1290">
        <v>0</v>
      </c>
      <c r="H1290">
        <v>1</v>
      </c>
      <c r="I1290">
        <v>0</v>
      </c>
      <c r="J1290">
        <v>35</v>
      </c>
      <c r="K1290">
        <v>0</v>
      </c>
      <c r="L1290">
        <v>35</v>
      </c>
      <c r="M1290">
        <v>0</v>
      </c>
      <c r="N1290">
        <v>46</v>
      </c>
      <c r="O1290">
        <v>0</v>
      </c>
      <c r="P1290">
        <v>46</v>
      </c>
      <c r="Q1290">
        <v>175</v>
      </c>
      <c r="R1290">
        <v>230</v>
      </c>
      <c r="S1290">
        <v>1</v>
      </c>
      <c r="T1290">
        <v>3</v>
      </c>
      <c r="U1290">
        <v>35</v>
      </c>
      <c r="V1290">
        <v>46</v>
      </c>
      <c r="W1290">
        <v>1451</v>
      </c>
      <c r="X1290">
        <v>0</v>
      </c>
      <c r="Y1290">
        <v>65</v>
      </c>
      <c r="Z1290">
        <v>65</v>
      </c>
      <c r="AA1290">
        <v>0</v>
      </c>
      <c r="AB1290">
        <v>107</v>
      </c>
      <c r="AC1290">
        <v>107</v>
      </c>
    </row>
    <row r="1291" spans="1:29">
      <c r="A1291">
        <v>4</v>
      </c>
      <c r="B1291">
        <v>0</v>
      </c>
      <c r="C1291">
        <v>1</v>
      </c>
      <c r="D1291">
        <v>0</v>
      </c>
      <c r="E1291">
        <v>0</v>
      </c>
      <c r="F1291">
        <v>0</v>
      </c>
      <c r="G1291">
        <v>1</v>
      </c>
      <c r="H1291" t="s">
        <v>247</v>
      </c>
      <c r="I1291">
        <v>25</v>
      </c>
      <c r="J1291">
        <v>0</v>
      </c>
      <c r="K1291">
        <v>0</v>
      </c>
      <c r="L1291">
        <v>25</v>
      </c>
      <c r="M1291">
        <v>59</v>
      </c>
      <c r="N1291">
        <v>0</v>
      </c>
      <c r="O1291">
        <v>0</v>
      </c>
      <c r="P1291">
        <v>59</v>
      </c>
      <c r="Q1291">
        <v>100</v>
      </c>
      <c r="R1291">
        <v>236</v>
      </c>
      <c r="S1291">
        <v>0</v>
      </c>
      <c r="T1291">
        <v>2</v>
      </c>
      <c r="U1291">
        <v>100</v>
      </c>
      <c r="V1291">
        <v>236</v>
      </c>
      <c r="W1291">
        <v>1452</v>
      </c>
      <c r="X1291">
        <v>75</v>
      </c>
      <c r="Y1291">
        <v>0</v>
      </c>
      <c r="Z1291">
        <v>75</v>
      </c>
      <c r="AA1291">
        <v>176</v>
      </c>
      <c r="AB1291">
        <v>0</v>
      </c>
      <c r="AC1291">
        <v>176</v>
      </c>
    </row>
    <row r="1292" spans="1:29">
      <c r="A1292">
        <v>5</v>
      </c>
      <c r="B1292">
        <v>1</v>
      </c>
      <c r="C1292">
        <v>0</v>
      </c>
      <c r="D1292">
        <v>1</v>
      </c>
      <c r="E1292">
        <v>0</v>
      </c>
      <c r="F1292">
        <v>0</v>
      </c>
      <c r="G1292">
        <v>0</v>
      </c>
      <c r="H1292" t="s">
        <v>247</v>
      </c>
      <c r="I1292">
        <v>0</v>
      </c>
      <c r="J1292">
        <v>10</v>
      </c>
      <c r="K1292">
        <v>0</v>
      </c>
      <c r="L1292">
        <v>10</v>
      </c>
      <c r="M1292">
        <v>0</v>
      </c>
      <c r="N1292">
        <v>7</v>
      </c>
      <c r="O1292">
        <v>0</v>
      </c>
      <c r="P1292">
        <v>7</v>
      </c>
      <c r="Q1292">
        <v>50</v>
      </c>
      <c r="R1292">
        <v>35</v>
      </c>
      <c r="S1292">
        <v>1</v>
      </c>
      <c r="T1292">
        <v>3</v>
      </c>
      <c r="U1292">
        <v>50</v>
      </c>
      <c r="V1292">
        <v>35</v>
      </c>
      <c r="W1292">
        <v>1453</v>
      </c>
      <c r="X1292">
        <v>0</v>
      </c>
      <c r="Y1292">
        <v>90</v>
      </c>
      <c r="Z1292">
        <v>90</v>
      </c>
      <c r="AA1292">
        <v>0</v>
      </c>
      <c r="AB1292">
        <v>71</v>
      </c>
      <c r="AC1292">
        <v>71</v>
      </c>
    </row>
    <row r="1293" spans="1:29">
      <c r="A1293">
        <v>4</v>
      </c>
      <c r="B1293">
        <v>0</v>
      </c>
      <c r="C1293">
        <v>1</v>
      </c>
      <c r="D1293">
        <v>0</v>
      </c>
      <c r="E1293">
        <v>0</v>
      </c>
      <c r="F1293">
        <v>0</v>
      </c>
      <c r="G1293">
        <v>1</v>
      </c>
      <c r="H1293" t="s">
        <v>247</v>
      </c>
      <c r="I1293">
        <v>50</v>
      </c>
      <c r="J1293">
        <v>0</v>
      </c>
      <c r="K1293">
        <v>0</v>
      </c>
      <c r="L1293">
        <v>50</v>
      </c>
      <c r="M1293">
        <v>54</v>
      </c>
      <c r="N1293">
        <v>0</v>
      </c>
      <c r="O1293">
        <v>0</v>
      </c>
      <c r="P1293">
        <v>54</v>
      </c>
      <c r="Q1293">
        <v>200</v>
      </c>
      <c r="R1293">
        <v>216</v>
      </c>
      <c r="S1293">
        <v>1</v>
      </c>
      <c r="T1293">
        <v>2</v>
      </c>
      <c r="U1293">
        <v>200</v>
      </c>
      <c r="V1293">
        <v>216</v>
      </c>
      <c r="W1293">
        <v>1454</v>
      </c>
      <c r="X1293">
        <v>50</v>
      </c>
      <c r="Y1293">
        <v>0</v>
      </c>
      <c r="Z1293">
        <v>50</v>
      </c>
      <c r="AA1293">
        <v>125</v>
      </c>
      <c r="AB1293">
        <v>0</v>
      </c>
      <c r="AC1293">
        <v>125</v>
      </c>
    </row>
    <row r="1294" spans="1:29">
      <c r="A1294">
        <v>5</v>
      </c>
      <c r="B1294">
        <v>1</v>
      </c>
      <c r="C1294">
        <v>0</v>
      </c>
      <c r="D1294">
        <v>1</v>
      </c>
      <c r="E1294">
        <v>0</v>
      </c>
      <c r="F1294">
        <v>0</v>
      </c>
      <c r="G1294">
        <v>0</v>
      </c>
      <c r="H1294" t="s">
        <v>247</v>
      </c>
      <c r="I1294">
        <v>0</v>
      </c>
      <c r="J1294">
        <v>25</v>
      </c>
      <c r="K1294">
        <v>0</v>
      </c>
      <c r="L1294">
        <v>25</v>
      </c>
      <c r="M1294">
        <v>0</v>
      </c>
      <c r="N1294">
        <v>54</v>
      </c>
      <c r="O1294">
        <v>0</v>
      </c>
      <c r="P1294">
        <v>54</v>
      </c>
      <c r="Q1294">
        <v>125</v>
      </c>
      <c r="R1294">
        <v>270</v>
      </c>
      <c r="S1294">
        <v>0</v>
      </c>
      <c r="T1294">
        <v>3</v>
      </c>
      <c r="U1294">
        <v>125</v>
      </c>
      <c r="V1294">
        <v>270</v>
      </c>
      <c r="W1294">
        <v>1455</v>
      </c>
      <c r="X1294">
        <v>0</v>
      </c>
      <c r="Y1294">
        <v>75</v>
      </c>
      <c r="Z1294">
        <v>75</v>
      </c>
      <c r="AA1294">
        <v>0</v>
      </c>
      <c r="AB1294">
        <v>213</v>
      </c>
      <c r="AC1294">
        <v>213</v>
      </c>
    </row>
    <row r="1295" spans="1:29">
      <c r="A1295">
        <v>6</v>
      </c>
      <c r="B1295">
        <v>1</v>
      </c>
      <c r="C1295">
        <v>1</v>
      </c>
      <c r="D1295">
        <v>0</v>
      </c>
      <c r="E1295">
        <v>0</v>
      </c>
      <c r="F1295">
        <v>0</v>
      </c>
      <c r="G1295">
        <v>1</v>
      </c>
      <c r="H1295" t="s">
        <v>247</v>
      </c>
      <c r="I1295">
        <v>20</v>
      </c>
      <c r="J1295">
        <v>0</v>
      </c>
      <c r="K1295">
        <v>0</v>
      </c>
      <c r="L1295">
        <v>20</v>
      </c>
      <c r="M1295">
        <v>70</v>
      </c>
      <c r="N1295">
        <v>0</v>
      </c>
      <c r="O1295">
        <v>0</v>
      </c>
      <c r="P1295">
        <v>70</v>
      </c>
      <c r="Q1295">
        <v>120</v>
      </c>
      <c r="R1295">
        <v>420</v>
      </c>
      <c r="S1295">
        <v>1</v>
      </c>
      <c r="T1295">
        <v>2</v>
      </c>
      <c r="U1295">
        <v>120</v>
      </c>
      <c r="V1295">
        <v>420</v>
      </c>
      <c r="W1295">
        <v>1456</v>
      </c>
      <c r="X1295">
        <v>80</v>
      </c>
      <c r="Y1295">
        <v>0</v>
      </c>
      <c r="Z1295">
        <v>80</v>
      </c>
      <c r="AA1295">
        <v>328</v>
      </c>
      <c r="AB1295">
        <v>0</v>
      </c>
      <c r="AC1295">
        <v>328</v>
      </c>
    </row>
    <row r="1296" spans="1:29">
      <c r="A1296">
        <v>5</v>
      </c>
      <c r="B1296">
        <v>0</v>
      </c>
      <c r="C1296">
        <v>0</v>
      </c>
      <c r="D1296">
        <v>0</v>
      </c>
      <c r="E1296">
        <v>1</v>
      </c>
      <c r="F1296">
        <v>1</v>
      </c>
      <c r="G1296" t="s">
        <v>247</v>
      </c>
      <c r="H1296" t="s">
        <v>247</v>
      </c>
      <c r="I1296">
        <v>0</v>
      </c>
      <c r="J1296">
        <v>0</v>
      </c>
      <c r="K1296">
        <v>75</v>
      </c>
      <c r="L1296">
        <v>75</v>
      </c>
      <c r="M1296">
        <v>0</v>
      </c>
      <c r="N1296">
        <v>0</v>
      </c>
      <c r="O1296">
        <v>60</v>
      </c>
      <c r="P1296">
        <v>60</v>
      </c>
      <c r="Q1296">
        <v>375</v>
      </c>
      <c r="R1296">
        <v>300</v>
      </c>
      <c r="S1296">
        <v>1</v>
      </c>
      <c r="T1296">
        <v>1</v>
      </c>
      <c r="U1296">
        <v>375</v>
      </c>
      <c r="V1296">
        <v>300</v>
      </c>
      <c r="W1296">
        <v>1457</v>
      </c>
      <c r="X1296">
        <v>0</v>
      </c>
      <c r="Y1296">
        <v>0</v>
      </c>
      <c r="Z1296">
        <v>0</v>
      </c>
      <c r="AA1296">
        <v>0</v>
      </c>
      <c r="AB1296">
        <v>0</v>
      </c>
      <c r="AC1296">
        <v>0</v>
      </c>
    </row>
    <row r="1297" spans="1:29">
      <c r="A1297">
        <v>6</v>
      </c>
      <c r="B1297">
        <v>1</v>
      </c>
      <c r="C1297">
        <v>0</v>
      </c>
      <c r="D1297">
        <v>0</v>
      </c>
      <c r="E1297">
        <v>1</v>
      </c>
      <c r="F1297">
        <v>1</v>
      </c>
      <c r="G1297" t="s">
        <v>247</v>
      </c>
      <c r="H1297" t="s">
        <v>247</v>
      </c>
      <c r="I1297">
        <v>0</v>
      </c>
      <c r="J1297">
        <v>0</v>
      </c>
      <c r="K1297">
        <v>20</v>
      </c>
      <c r="L1297">
        <v>20</v>
      </c>
      <c r="M1297">
        <v>0</v>
      </c>
      <c r="N1297">
        <v>0</v>
      </c>
      <c r="O1297">
        <v>33</v>
      </c>
      <c r="P1297">
        <v>33</v>
      </c>
      <c r="Q1297">
        <v>120</v>
      </c>
      <c r="R1297">
        <v>198</v>
      </c>
      <c r="S1297">
        <v>1</v>
      </c>
      <c r="T1297">
        <v>1</v>
      </c>
      <c r="U1297">
        <v>120</v>
      </c>
      <c r="V1297">
        <v>198</v>
      </c>
      <c r="W1297">
        <v>1458</v>
      </c>
      <c r="X1297">
        <v>0</v>
      </c>
      <c r="Y1297">
        <v>0</v>
      </c>
      <c r="Z1297">
        <v>0</v>
      </c>
      <c r="AA1297">
        <v>0</v>
      </c>
      <c r="AB1297">
        <v>0</v>
      </c>
      <c r="AC1297">
        <v>0</v>
      </c>
    </row>
    <row r="1298" spans="1:29">
      <c r="A1298">
        <v>5</v>
      </c>
      <c r="B1298">
        <v>1</v>
      </c>
      <c r="C1298">
        <v>0</v>
      </c>
      <c r="D1298">
        <v>1</v>
      </c>
      <c r="E1298">
        <v>0</v>
      </c>
      <c r="F1298">
        <v>0</v>
      </c>
      <c r="G1298">
        <v>0</v>
      </c>
      <c r="H1298">
        <v>2</v>
      </c>
      <c r="I1298">
        <v>0</v>
      </c>
      <c r="J1298">
        <v>20</v>
      </c>
      <c r="K1298">
        <v>0</v>
      </c>
      <c r="L1298">
        <v>20</v>
      </c>
      <c r="M1298">
        <v>0</v>
      </c>
      <c r="N1298">
        <v>17</v>
      </c>
      <c r="O1298">
        <v>0</v>
      </c>
      <c r="P1298">
        <v>17</v>
      </c>
      <c r="Q1298">
        <v>100</v>
      </c>
      <c r="R1298">
        <v>85</v>
      </c>
      <c r="S1298">
        <v>0</v>
      </c>
      <c r="T1298">
        <v>3</v>
      </c>
      <c r="U1298">
        <v>40</v>
      </c>
      <c r="V1298">
        <v>34</v>
      </c>
      <c r="W1298">
        <v>1460</v>
      </c>
      <c r="X1298">
        <v>0</v>
      </c>
      <c r="Y1298">
        <v>80</v>
      </c>
      <c r="Z1298">
        <v>80</v>
      </c>
      <c r="AA1298">
        <v>0</v>
      </c>
      <c r="AB1298">
        <v>65</v>
      </c>
      <c r="AC1298">
        <v>65</v>
      </c>
    </row>
    <row r="1299" spans="1:29">
      <c r="A1299">
        <v>9</v>
      </c>
      <c r="B1299">
        <v>1</v>
      </c>
      <c r="C1299">
        <v>1</v>
      </c>
      <c r="D1299">
        <v>0</v>
      </c>
      <c r="E1299">
        <v>0</v>
      </c>
      <c r="F1299">
        <v>0</v>
      </c>
      <c r="G1299">
        <v>1</v>
      </c>
      <c r="H1299" t="s">
        <v>247</v>
      </c>
      <c r="I1299">
        <v>15</v>
      </c>
      <c r="J1299">
        <v>0</v>
      </c>
      <c r="K1299">
        <v>0</v>
      </c>
      <c r="L1299">
        <v>15</v>
      </c>
      <c r="M1299">
        <v>44</v>
      </c>
      <c r="N1299">
        <v>0</v>
      </c>
      <c r="O1299">
        <v>0</v>
      </c>
      <c r="P1299">
        <v>44</v>
      </c>
      <c r="Q1299">
        <v>135</v>
      </c>
      <c r="R1299">
        <v>396</v>
      </c>
      <c r="S1299">
        <v>1</v>
      </c>
      <c r="T1299">
        <v>2</v>
      </c>
      <c r="U1299">
        <v>135</v>
      </c>
      <c r="V1299">
        <v>396</v>
      </c>
      <c r="W1299">
        <v>1461</v>
      </c>
      <c r="X1299">
        <v>85</v>
      </c>
      <c r="Y1299">
        <v>0</v>
      </c>
      <c r="Z1299">
        <v>85</v>
      </c>
      <c r="AA1299">
        <v>219</v>
      </c>
      <c r="AB1299">
        <v>0</v>
      </c>
      <c r="AC1299">
        <v>219</v>
      </c>
    </row>
    <row r="1300" spans="1:29">
      <c r="A1300">
        <v>5</v>
      </c>
      <c r="B1300">
        <v>1</v>
      </c>
      <c r="C1300">
        <v>0</v>
      </c>
      <c r="D1300">
        <v>0</v>
      </c>
      <c r="E1300">
        <v>1</v>
      </c>
      <c r="F1300">
        <v>1</v>
      </c>
      <c r="G1300" t="s">
        <v>247</v>
      </c>
      <c r="H1300">
        <v>5</v>
      </c>
      <c r="I1300">
        <v>0</v>
      </c>
      <c r="J1300">
        <v>0</v>
      </c>
      <c r="K1300">
        <v>1</v>
      </c>
      <c r="L1300">
        <v>1</v>
      </c>
      <c r="M1300">
        <v>0</v>
      </c>
      <c r="N1300">
        <v>0</v>
      </c>
      <c r="O1300">
        <v>31</v>
      </c>
      <c r="P1300">
        <v>31</v>
      </c>
      <c r="Q1300">
        <v>5</v>
      </c>
      <c r="R1300">
        <v>155</v>
      </c>
      <c r="S1300">
        <v>1</v>
      </c>
      <c r="T1300">
        <v>1</v>
      </c>
      <c r="U1300">
        <v>5</v>
      </c>
      <c r="V1300">
        <v>155</v>
      </c>
      <c r="W1300">
        <v>1462</v>
      </c>
      <c r="X1300">
        <v>0</v>
      </c>
      <c r="Y1300">
        <v>0</v>
      </c>
      <c r="Z1300">
        <v>0</v>
      </c>
      <c r="AA1300">
        <v>0</v>
      </c>
      <c r="AB1300">
        <v>0</v>
      </c>
      <c r="AC1300">
        <v>0</v>
      </c>
    </row>
    <row r="1301" spans="1:29">
      <c r="A1301">
        <v>4</v>
      </c>
      <c r="B1301">
        <v>0</v>
      </c>
      <c r="C1301">
        <v>0</v>
      </c>
      <c r="D1301">
        <v>1</v>
      </c>
      <c r="E1301">
        <v>0</v>
      </c>
      <c r="F1301">
        <v>0</v>
      </c>
      <c r="G1301">
        <v>0</v>
      </c>
      <c r="H1301">
        <v>5</v>
      </c>
      <c r="I1301">
        <v>0</v>
      </c>
      <c r="J1301">
        <v>30</v>
      </c>
      <c r="K1301">
        <v>0</v>
      </c>
      <c r="L1301">
        <v>30</v>
      </c>
      <c r="M1301">
        <v>0</v>
      </c>
      <c r="N1301">
        <v>65</v>
      </c>
      <c r="O1301">
        <v>0</v>
      </c>
      <c r="P1301">
        <v>65</v>
      </c>
      <c r="Q1301">
        <v>120</v>
      </c>
      <c r="R1301">
        <v>260</v>
      </c>
      <c r="S1301">
        <v>1</v>
      </c>
      <c r="T1301">
        <v>3</v>
      </c>
      <c r="U1301">
        <v>150</v>
      </c>
      <c r="V1301">
        <v>325</v>
      </c>
      <c r="W1301">
        <v>1464</v>
      </c>
      <c r="X1301">
        <v>0</v>
      </c>
      <c r="Y1301">
        <v>70</v>
      </c>
      <c r="Z1301">
        <v>70</v>
      </c>
      <c r="AA1301">
        <v>0</v>
      </c>
      <c r="AB1301">
        <v>144</v>
      </c>
      <c r="AC1301">
        <v>144</v>
      </c>
    </row>
    <row r="1302" spans="1:29">
      <c r="A1302">
        <v>2</v>
      </c>
      <c r="B1302">
        <v>0</v>
      </c>
      <c r="C1302">
        <v>1</v>
      </c>
      <c r="D1302">
        <v>0</v>
      </c>
      <c r="E1302">
        <v>0</v>
      </c>
      <c r="F1302">
        <v>0</v>
      </c>
      <c r="G1302">
        <v>1</v>
      </c>
      <c r="H1302" t="s">
        <v>247</v>
      </c>
      <c r="I1302">
        <v>45</v>
      </c>
      <c r="J1302">
        <v>0</v>
      </c>
      <c r="K1302">
        <v>0</v>
      </c>
      <c r="L1302">
        <v>45</v>
      </c>
      <c r="M1302">
        <v>47</v>
      </c>
      <c r="N1302">
        <v>0</v>
      </c>
      <c r="O1302">
        <v>0</v>
      </c>
      <c r="P1302">
        <v>47</v>
      </c>
      <c r="Q1302">
        <v>90</v>
      </c>
      <c r="R1302">
        <v>94</v>
      </c>
      <c r="S1302">
        <v>0</v>
      </c>
      <c r="T1302">
        <v>2</v>
      </c>
      <c r="U1302">
        <v>90</v>
      </c>
      <c r="V1302">
        <v>94</v>
      </c>
      <c r="W1302">
        <v>1465</v>
      </c>
      <c r="X1302">
        <v>55</v>
      </c>
      <c r="Y1302">
        <v>0</v>
      </c>
      <c r="Z1302">
        <v>55</v>
      </c>
      <c r="AA1302">
        <v>67</v>
      </c>
      <c r="AB1302">
        <v>0</v>
      </c>
      <c r="AC1302">
        <v>67</v>
      </c>
    </row>
    <row r="1303" spans="1:29">
      <c r="A1303">
        <v>4</v>
      </c>
      <c r="B1303">
        <v>0</v>
      </c>
      <c r="C1303">
        <v>1</v>
      </c>
      <c r="D1303">
        <v>0</v>
      </c>
      <c r="E1303">
        <v>0</v>
      </c>
      <c r="F1303">
        <v>0</v>
      </c>
      <c r="G1303">
        <v>1</v>
      </c>
      <c r="H1303" t="s">
        <v>247</v>
      </c>
      <c r="I1303">
        <v>30</v>
      </c>
      <c r="J1303">
        <v>0</v>
      </c>
      <c r="K1303">
        <v>0</v>
      </c>
      <c r="L1303">
        <v>30</v>
      </c>
      <c r="M1303">
        <v>50</v>
      </c>
      <c r="N1303">
        <v>0</v>
      </c>
      <c r="O1303">
        <v>0</v>
      </c>
      <c r="P1303">
        <v>50</v>
      </c>
      <c r="Q1303">
        <v>120</v>
      </c>
      <c r="R1303">
        <v>200</v>
      </c>
      <c r="S1303">
        <v>0</v>
      </c>
      <c r="T1303">
        <v>2</v>
      </c>
      <c r="U1303">
        <v>120</v>
      </c>
      <c r="V1303">
        <v>200</v>
      </c>
      <c r="W1303">
        <v>1466</v>
      </c>
      <c r="X1303">
        <v>70</v>
      </c>
      <c r="Y1303">
        <v>0</v>
      </c>
      <c r="Z1303">
        <v>70</v>
      </c>
      <c r="AA1303">
        <v>120</v>
      </c>
      <c r="AB1303">
        <v>0</v>
      </c>
      <c r="AC1303">
        <v>120</v>
      </c>
    </row>
    <row r="1304" spans="1:29">
      <c r="A1304">
        <v>2</v>
      </c>
      <c r="B1304">
        <v>0</v>
      </c>
      <c r="C1304">
        <v>0</v>
      </c>
      <c r="D1304">
        <v>1</v>
      </c>
      <c r="E1304">
        <v>0</v>
      </c>
      <c r="F1304">
        <v>0</v>
      </c>
      <c r="G1304">
        <v>0</v>
      </c>
      <c r="H1304" t="s">
        <v>247</v>
      </c>
      <c r="I1304">
        <v>0</v>
      </c>
      <c r="J1304">
        <v>50</v>
      </c>
      <c r="K1304">
        <v>0</v>
      </c>
      <c r="L1304">
        <v>50</v>
      </c>
      <c r="M1304">
        <v>0</v>
      </c>
      <c r="N1304">
        <v>67</v>
      </c>
      <c r="O1304">
        <v>0</v>
      </c>
      <c r="P1304">
        <v>67</v>
      </c>
      <c r="Q1304">
        <v>100</v>
      </c>
      <c r="R1304">
        <v>134</v>
      </c>
      <c r="S1304">
        <v>0</v>
      </c>
      <c r="T1304">
        <v>3</v>
      </c>
      <c r="U1304">
        <v>100</v>
      </c>
      <c r="V1304">
        <v>134</v>
      </c>
      <c r="W1304">
        <v>1467</v>
      </c>
      <c r="X1304">
        <v>0</v>
      </c>
      <c r="Y1304">
        <v>50</v>
      </c>
      <c r="Z1304">
        <v>50</v>
      </c>
      <c r="AA1304">
        <v>0</v>
      </c>
      <c r="AB1304">
        <v>67</v>
      </c>
      <c r="AC1304">
        <v>67</v>
      </c>
    </row>
    <row r="1305" spans="1:29">
      <c r="A1305">
        <v>7</v>
      </c>
      <c r="B1305">
        <v>1</v>
      </c>
      <c r="C1305">
        <v>1</v>
      </c>
      <c r="D1305">
        <v>0</v>
      </c>
      <c r="E1305">
        <v>0</v>
      </c>
      <c r="F1305">
        <v>0</v>
      </c>
      <c r="G1305">
        <v>1</v>
      </c>
      <c r="H1305" t="s">
        <v>247</v>
      </c>
      <c r="I1305">
        <v>34</v>
      </c>
      <c r="J1305">
        <v>0</v>
      </c>
      <c r="K1305">
        <v>0</v>
      </c>
      <c r="L1305">
        <v>34</v>
      </c>
      <c r="M1305">
        <v>42</v>
      </c>
      <c r="N1305">
        <v>0</v>
      </c>
      <c r="O1305">
        <v>0</v>
      </c>
      <c r="P1305">
        <v>42</v>
      </c>
      <c r="Q1305">
        <v>238</v>
      </c>
      <c r="R1305">
        <v>294</v>
      </c>
      <c r="S1305">
        <v>1</v>
      </c>
      <c r="T1305">
        <v>2</v>
      </c>
      <c r="U1305">
        <v>238</v>
      </c>
      <c r="V1305">
        <v>294</v>
      </c>
      <c r="W1305">
        <v>1468</v>
      </c>
      <c r="X1305">
        <v>66</v>
      </c>
      <c r="Y1305">
        <v>0</v>
      </c>
      <c r="Z1305">
        <v>66</v>
      </c>
      <c r="AA1305">
        <v>105</v>
      </c>
      <c r="AB1305">
        <v>0</v>
      </c>
      <c r="AC1305">
        <v>105</v>
      </c>
    </row>
    <row r="1306" spans="1:29">
      <c r="A1306">
        <v>5</v>
      </c>
      <c r="B1306">
        <v>1</v>
      </c>
      <c r="C1306">
        <v>1</v>
      </c>
      <c r="D1306">
        <v>0</v>
      </c>
      <c r="E1306">
        <v>0</v>
      </c>
      <c r="F1306">
        <v>0</v>
      </c>
      <c r="G1306">
        <v>1</v>
      </c>
      <c r="H1306" t="s">
        <v>247</v>
      </c>
      <c r="I1306">
        <v>35</v>
      </c>
      <c r="J1306">
        <v>0</v>
      </c>
      <c r="K1306">
        <v>0</v>
      </c>
      <c r="L1306">
        <v>35</v>
      </c>
      <c r="M1306">
        <v>59</v>
      </c>
      <c r="N1306">
        <v>0</v>
      </c>
      <c r="O1306">
        <v>0</v>
      </c>
      <c r="P1306">
        <v>59</v>
      </c>
      <c r="Q1306">
        <v>175</v>
      </c>
      <c r="R1306">
        <v>295</v>
      </c>
      <c r="S1306">
        <v>0</v>
      </c>
      <c r="T1306">
        <v>2</v>
      </c>
      <c r="U1306">
        <v>175</v>
      </c>
      <c r="V1306">
        <v>295</v>
      </c>
      <c r="W1306">
        <v>1469</v>
      </c>
      <c r="X1306">
        <v>65</v>
      </c>
      <c r="Y1306">
        <v>0</v>
      </c>
      <c r="Z1306">
        <v>65</v>
      </c>
      <c r="AA1306">
        <v>138</v>
      </c>
      <c r="AB1306">
        <v>0</v>
      </c>
      <c r="AC1306">
        <v>138</v>
      </c>
    </row>
    <row r="1307" spans="1:29">
      <c r="A1307">
        <v>5</v>
      </c>
      <c r="B1307">
        <v>1</v>
      </c>
      <c r="C1307">
        <v>0</v>
      </c>
      <c r="D1307">
        <v>1</v>
      </c>
      <c r="E1307">
        <v>0</v>
      </c>
      <c r="F1307">
        <v>0</v>
      </c>
      <c r="G1307">
        <v>0</v>
      </c>
      <c r="H1307">
        <v>3</v>
      </c>
      <c r="I1307">
        <v>0</v>
      </c>
      <c r="J1307">
        <v>10</v>
      </c>
      <c r="K1307">
        <v>0</v>
      </c>
      <c r="L1307">
        <v>10</v>
      </c>
      <c r="M1307">
        <v>0</v>
      </c>
      <c r="N1307">
        <v>28</v>
      </c>
      <c r="O1307">
        <v>0</v>
      </c>
      <c r="P1307">
        <v>28</v>
      </c>
      <c r="Q1307">
        <v>50</v>
      </c>
      <c r="R1307">
        <v>140</v>
      </c>
      <c r="S1307">
        <v>1</v>
      </c>
      <c r="T1307">
        <v>3</v>
      </c>
      <c r="U1307">
        <v>30</v>
      </c>
      <c r="V1307">
        <v>84</v>
      </c>
      <c r="W1307">
        <v>1470</v>
      </c>
      <c r="X1307">
        <v>0</v>
      </c>
      <c r="Y1307">
        <v>235</v>
      </c>
      <c r="Z1307">
        <v>235</v>
      </c>
      <c r="AA1307">
        <v>0</v>
      </c>
      <c r="AB1307">
        <v>294</v>
      </c>
      <c r="AC1307">
        <v>294</v>
      </c>
    </row>
    <row r="1308" spans="1:29">
      <c r="A1308">
        <v>5</v>
      </c>
      <c r="B1308">
        <v>1</v>
      </c>
      <c r="C1308">
        <v>1</v>
      </c>
      <c r="D1308">
        <v>0</v>
      </c>
      <c r="E1308">
        <v>0</v>
      </c>
      <c r="F1308">
        <v>0</v>
      </c>
      <c r="G1308">
        <v>1</v>
      </c>
      <c r="H1308">
        <v>4</v>
      </c>
      <c r="I1308">
        <v>20</v>
      </c>
      <c r="J1308">
        <v>0</v>
      </c>
      <c r="K1308">
        <v>0</v>
      </c>
      <c r="L1308">
        <v>20</v>
      </c>
      <c r="M1308">
        <v>64</v>
      </c>
      <c r="N1308">
        <v>0</v>
      </c>
      <c r="O1308">
        <v>0</v>
      </c>
      <c r="P1308">
        <v>64</v>
      </c>
      <c r="Q1308">
        <v>100</v>
      </c>
      <c r="R1308">
        <v>320</v>
      </c>
      <c r="S1308">
        <v>0</v>
      </c>
      <c r="T1308">
        <v>2</v>
      </c>
      <c r="U1308">
        <v>80</v>
      </c>
      <c r="V1308">
        <v>256</v>
      </c>
      <c r="W1308">
        <v>1471</v>
      </c>
      <c r="X1308">
        <v>80</v>
      </c>
      <c r="Y1308">
        <v>0</v>
      </c>
      <c r="Z1308">
        <v>80</v>
      </c>
      <c r="AA1308">
        <v>240</v>
      </c>
      <c r="AB1308">
        <v>0</v>
      </c>
      <c r="AC1308">
        <v>240</v>
      </c>
    </row>
    <row r="1309" spans="1:29">
      <c r="A1309">
        <v>2</v>
      </c>
      <c r="B1309">
        <v>0</v>
      </c>
      <c r="C1309">
        <v>0</v>
      </c>
      <c r="D1309">
        <v>1</v>
      </c>
      <c r="E1309">
        <v>0</v>
      </c>
      <c r="F1309">
        <v>0</v>
      </c>
      <c r="G1309">
        <v>0</v>
      </c>
      <c r="H1309" t="s">
        <v>247</v>
      </c>
      <c r="I1309">
        <v>0</v>
      </c>
      <c r="J1309">
        <v>40</v>
      </c>
      <c r="K1309">
        <v>0</v>
      </c>
      <c r="L1309">
        <v>40</v>
      </c>
      <c r="M1309">
        <v>0</v>
      </c>
      <c r="N1309">
        <v>41</v>
      </c>
      <c r="O1309">
        <v>0</v>
      </c>
      <c r="P1309">
        <v>41</v>
      </c>
      <c r="Q1309">
        <v>80</v>
      </c>
      <c r="R1309">
        <v>82</v>
      </c>
      <c r="S1309">
        <v>1</v>
      </c>
      <c r="T1309">
        <v>3</v>
      </c>
      <c r="U1309">
        <v>80</v>
      </c>
      <c r="V1309">
        <v>82</v>
      </c>
      <c r="W1309">
        <v>1472</v>
      </c>
      <c r="X1309">
        <v>0</v>
      </c>
      <c r="Y1309">
        <v>60</v>
      </c>
      <c r="Z1309">
        <v>60</v>
      </c>
      <c r="AA1309">
        <v>0</v>
      </c>
      <c r="AB1309">
        <v>56</v>
      </c>
      <c r="AC1309">
        <v>56</v>
      </c>
    </row>
    <row r="1310" spans="1:29">
      <c r="A1310">
        <v>6</v>
      </c>
      <c r="B1310">
        <v>1</v>
      </c>
      <c r="C1310">
        <v>0</v>
      </c>
      <c r="D1310">
        <v>1</v>
      </c>
      <c r="E1310">
        <v>0</v>
      </c>
      <c r="F1310">
        <v>0</v>
      </c>
      <c r="G1310">
        <v>0</v>
      </c>
      <c r="H1310" t="s">
        <v>247</v>
      </c>
      <c r="I1310">
        <v>0</v>
      </c>
      <c r="J1310">
        <v>18</v>
      </c>
      <c r="K1310">
        <v>0</v>
      </c>
      <c r="L1310">
        <v>18</v>
      </c>
      <c r="M1310">
        <v>0</v>
      </c>
      <c r="N1310">
        <v>22</v>
      </c>
      <c r="O1310">
        <v>0</v>
      </c>
      <c r="P1310">
        <v>22</v>
      </c>
      <c r="Q1310">
        <v>108</v>
      </c>
      <c r="R1310">
        <v>132</v>
      </c>
      <c r="S1310">
        <v>0</v>
      </c>
      <c r="T1310">
        <v>3</v>
      </c>
      <c r="U1310">
        <v>108</v>
      </c>
      <c r="V1310">
        <v>132</v>
      </c>
      <c r="W1310">
        <v>1473</v>
      </c>
      <c r="X1310">
        <v>0</v>
      </c>
      <c r="Y1310">
        <v>76</v>
      </c>
      <c r="Z1310">
        <v>76</v>
      </c>
      <c r="AA1310">
        <v>0</v>
      </c>
      <c r="AB1310">
        <v>103</v>
      </c>
      <c r="AC1310">
        <v>103</v>
      </c>
    </row>
    <row r="1311" spans="1:29">
      <c r="A1311">
        <v>2</v>
      </c>
      <c r="B1311">
        <v>0</v>
      </c>
      <c r="C1311">
        <v>0</v>
      </c>
      <c r="D1311">
        <v>0</v>
      </c>
      <c r="E1311">
        <v>1</v>
      </c>
      <c r="F1311">
        <v>1</v>
      </c>
      <c r="G1311" t="s">
        <v>247</v>
      </c>
      <c r="H1311">
        <v>2</v>
      </c>
      <c r="I1311">
        <v>0</v>
      </c>
      <c r="J1311">
        <v>0</v>
      </c>
      <c r="K1311">
        <v>55</v>
      </c>
      <c r="L1311">
        <v>55</v>
      </c>
      <c r="M1311">
        <v>0</v>
      </c>
      <c r="N1311">
        <v>0</v>
      </c>
      <c r="O1311">
        <v>59</v>
      </c>
      <c r="P1311">
        <v>59</v>
      </c>
      <c r="Q1311">
        <v>110</v>
      </c>
      <c r="R1311">
        <v>118</v>
      </c>
      <c r="S1311">
        <v>1</v>
      </c>
      <c r="T1311">
        <v>1</v>
      </c>
      <c r="U1311">
        <v>110</v>
      </c>
      <c r="V1311">
        <v>118</v>
      </c>
      <c r="W1311">
        <v>1474</v>
      </c>
      <c r="X1311">
        <v>0</v>
      </c>
      <c r="Y1311">
        <v>0</v>
      </c>
      <c r="Z1311">
        <v>0</v>
      </c>
      <c r="AA1311">
        <v>0</v>
      </c>
      <c r="AB1311">
        <v>0</v>
      </c>
      <c r="AC1311">
        <v>0</v>
      </c>
    </row>
    <row r="1312" spans="1:29">
      <c r="A1312">
        <v>3</v>
      </c>
      <c r="B1312">
        <v>0</v>
      </c>
      <c r="C1312">
        <v>0</v>
      </c>
      <c r="D1312">
        <v>0</v>
      </c>
      <c r="E1312">
        <v>1</v>
      </c>
      <c r="F1312">
        <v>1</v>
      </c>
      <c r="G1312" t="s">
        <v>247</v>
      </c>
      <c r="H1312" t="s">
        <v>247</v>
      </c>
      <c r="I1312">
        <v>0</v>
      </c>
      <c r="J1312">
        <v>0</v>
      </c>
      <c r="K1312">
        <v>20</v>
      </c>
      <c r="L1312">
        <v>20</v>
      </c>
      <c r="M1312">
        <v>0</v>
      </c>
      <c r="N1312">
        <v>0</v>
      </c>
      <c r="O1312">
        <v>59</v>
      </c>
      <c r="P1312">
        <v>59</v>
      </c>
      <c r="Q1312">
        <v>60</v>
      </c>
      <c r="R1312">
        <v>177</v>
      </c>
      <c r="S1312">
        <v>1</v>
      </c>
      <c r="T1312">
        <v>1</v>
      </c>
      <c r="U1312">
        <v>60</v>
      </c>
      <c r="V1312">
        <v>177</v>
      </c>
      <c r="W1312">
        <v>1475</v>
      </c>
      <c r="X1312">
        <v>0</v>
      </c>
      <c r="Y1312">
        <v>0</v>
      </c>
      <c r="Z1312">
        <v>0</v>
      </c>
      <c r="AA1312">
        <v>0</v>
      </c>
      <c r="AB1312">
        <v>0</v>
      </c>
      <c r="AC1312">
        <v>0</v>
      </c>
    </row>
    <row r="1313" spans="1:29">
      <c r="A1313">
        <v>3</v>
      </c>
      <c r="B1313">
        <v>0</v>
      </c>
      <c r="C1313">
        <v>1</v>
      </c>
      <c r="D1313">
        <v>0</v>
      </c>
      <c r="E1313">
        <v>0</v>
      </c>
      <c r="F1313">
        <v>0</v>
      </c>
      <c r="G1313">
        <v>1</v>
      </c>
      <c r="H1313" t="s">
        <v>247</v>
      </c>
      <c r="I1313">
        <v>0</v>
      </c>
      <c r="J1313">
        <v>0</v>
      </c>
      <c r="K1313">
        <v>0</v>
      </c>
      <c r="L1313">
        <v>0</v>
      </c>
      <c r="M1313">
        <v>100</v>
      </c>
      <c r="N1313">
        <v>0</v>
      </c>
      <c r="O1313">
        <v>0</v>
      </c>
      <c r="P1313">
        <v>100</v>
      </c>
      <c r="Q1313">
        <v>0</v>
      </c>
      <c r="R1313">
        <v>300</v>
      </c>
      <c r="S1313">
        <v>1</v>
      </c>
      <c r="T1313">
        <v>2</v>
      </c>
      <c r="U1313">
        <v>0</v>
      </c>
      <c r="V1313">
        <v>300</v>
      </c>
      <c r="W1313">
        <v>1476</v>
      </c>
      <c r="X1313">
        <v>100</v>
      </c>
      <c r="Y1313">
        <v>0</v>
      </c>
      <c r="Z1313">
        <v>100</v>
      </c>
      <c r="AA1313">
        <v>141</v>
      </c>
      <c r="AB1313">
        <v>0</v>
      </c>
      <c r="AC1313">
        <v>141</v>
      </c>
    </row>
    <row r="1314" spans="1:29">
      <c r="A1314">
        <v>5</v>
      </c>
      <c r="B1314">
        <v>1</v>
      </c>
      <c r="C1314">
        <v>0</v>
      </c>
      <c r="D1314">
        <v>1</v>
      </c>
      <c r="E1314">
        <v>0</v>
      </c>
      <c r="F1314">
        <v>0</v>
      </c>
      <c r="G1314">
        <v>0</v>
      </c>
      <c r="H1314">
        <v>1</v>
      </c>
      <c r="I1314">
        <v>0</v>
      </c>
      <c r="J1314">
        <v>10</v>
      </c>
      <c r="K1314">
        <v>0</v>
      </c>
      <c r="L1314">
        <v>10</v>
      </c>
      <c r="M1314">
        <v>0</v>
      </c>
      <c r="N1314">
        <v>53</v>
      </c>
      <c r="O1314">
        <v>0</v>
      </c>
      <c r="P1314">
        <v>53</v>
      </c>
      <c r="Q1314">
        <v>50</v>
      </c>
      <c r="R1314">
        <v>265</v>
      </c>
      <c r="S1314">
        <v>1</v>
      </c>
      <c r="T1314">
        <v>3</v>
      </c>
      <c r="U1314">
        <v>10</v>
      </c>
      <c r="V1314">
        <v>53</v>
      </c>
      <c r="W1314">
        <v>1477</v>
      </c>
      <c r="X1314">
        <v>0</v>
      </c>
      <c r="Y1314">
        <v>90</v>
      </c>
      <c r="Z1314">
        <v>90</v>
      </c>
      <c r="AA1314">
        <v>0</v>
      </c>
      <c r="AB1314">
        <v>228</v>
      </c>
      <c r="AC1314">
        <v>228</v>
      </c>
    </row>
    <row r="1315" spans="1:29">
      <c r="A1315">
        <v>3</v>
      </c>
      <c r="B1315">
        <v>0</v>
      </c>
      <c r="C1315">
        <v>1</v>
      </c>
      <c r="D1315">
        <v>0</v>
      </c>
      <c r="E1315">
        <v>0</v>
      </c>
      <c r="F1315">
        <v>0</v>
      </c>
      <c r="G1315">
        <v>1</v>
      </c>
      <c r="H1315" t="s">
        <v>247</v>
      </c>
      <c r="I1315">
        <v>50</v>
      </c>
      <c r="J1315">
        <v>0</v>
      </c>
      <c r="K1315">
        <v>0</v>
      </c>
      <c r="L1315">
        <v>50</v>
      </c>
      <c r="M1315">
        <v>81</v>
      </c>
      <c r="N1315">
        <v>0</v>
      </c>
      <c r="O1315">
        <v>0</v>
      </c>
      <c r="P1315">
        <v>81</v>
      </c>
      <c r="Q1315">
        <v>150</v>
      </c>
      <c r="R1315">
        <v>243</v>
      </c>
      <c r="S1315">
        <v>0</v>
      </c>
      <c r="T1315">
        <v>2</v>
      </c>
      <c r="U1315">
        <v>150</v>
      </c>
      <c r="V1315">
        <v>243</v>
      </c>
      <c r="W1315">
        <v>1478</v>
      </c>
      <c r="X1315">
        <v>50</v>
      </c>
      <c r="Y1315">
        <v>0</v>
      </c>
      <c r="Z1315">
        <v>50</v>
      </c>
      <c r="AA1315">
        <v>145</v>
      </c>
      <c r="AB1315">
        <v>0</v>
      </c>
      <c r="AC1315">
        <v>145</v>
      </c>
    </row>
    <row r="1316" spans="1:29">
      <c r="A1316">
        <v>2</v>
      </c>
      <c r="B1316">
        <v>0</v>
      </c>
      <c r="C1316">
        <v>0</v>
      </c>
      <c r="D1316">
        <v>0</v>
      </c>
      <c r="E1316">
        <v>1</v>
      </c>
      <c r="F1316">
        <v>1</v>
      </c>
      <c r="G1316" t="s">
        <v>247</v>
      </c>
      <c r="H1316" t="s">
        <v>247</v>
      </c>
      <c r="I1316">
        <v>0</v>
      </c>
      <c r="J1316">
        <v>0</v>
      </c>
      <c r="K1316">
        <v>25</v>
      </c>
      <c r="L1316">
        <v>25</v>
      </c>
      <c r="M1316">
        <v>0</v>
      </c>
      <c r="N1316">
        <v>0</v>
      </c>
      <c r="O1316">
        <v>25</v>
      </c>
      <c r="P1316">
        <v>25</v>
      </c>
      <c r="Q1316">
        <v>50</v>
      </c>
      <c r="R1316">
        <v>50</v>
      </c>
      <c r="S1316">
        <v>0</v>
      </c>
      <c r="T1316">
        <v>1</v>
      </c>
      <c r="U1316">
        <v>50</v>
      </c>
      <c r="V1316">
        <v>50</v>
      </c>
      <c r="W1316">
        <v>1479</v>
      </c>
      <c r="X1316">
        <v>0</v>
      </c>
      <c r="Y1316">
        <v>0</v>
      </c>
      <c r="Z1316">
        <v>0</v>
      </c>
      <c r="AA1316">
        <v>0</v>
      </c>
      <c r="AB1316">
        <v>0</v>
      </c>
      <c r="AC1316">
        <v>0</v>
      </c>
    </row>
    <row r="1317" spans="1:29">
      <c r="A1317">
        <v>5</v>
      </c>
      <c r="B1317">
        <v>1</v>
      </c>
      <c r="C1317">
        <v>0</v>
      </c>
      <c r="D1317">
        <v>0</v>
      </c>
      <c r="E1317">
        <v>1</v>
      </c>
      <c r="F1317">
        <v>1</v>
      </c>
      <c r="G1317" t="s">
        <v>247</v>
      </c>
      <c r="H1317" t="s">
        <v>247</v>
      </c>
      <c r="I1317">
        <v>0</v>
      </c>
      <c r="J1317">
        <v>0</v>
      </c>
      <c r="K1317">
        <v>80</v>
      </c>
      <c r="L1317">
        <v>80</v>
      </c>
      <c r="M1317">
        <v>0</v>
      </c>
      <c r="N1317">
        <v>0</v>
      </c>
      <c r="O1317">
        <v>82</v>
      </c>
      <c r="P1317">
        <v>82</v>
      </c>
      <c r="Q1317">
        <v>400</v>
      </c>
      <c r="R1317">
        <v>410</v>
      </c>
      <c r="S1317">
        <v>0</v>
      </c>
      <c r="T1317">
        <v>1</v>
      </c>
      <c r="U1317">
        <v>400</v>
      </c>
      <c r="V1317">
        <v>410</v>
      </c>
      <c r="W1317">
        <v>1480</v>
      </c>
      <c r="X1317">
        <v>0</v>
      </c>
      <c r="Y1317">
        <v>0</v>
      </c>
      <c r="Z1317">
        <v>0</v>
      </c>
      <c r="AA1317">
        <v>0</v>
      </c>
      <c r="AB1317">
        <v>0</v>
      </c>
      <c r="AC1317">
        <v>0</v>
      </c>
    </row>
    <row r="1318" spans="1:29">
      <c r="A1318">
        <v>4</v>
      </c>
      <c r="B1318">
        <v>0</v>
      </c>
      <c r="C1318">
        <v>0</v>
      </c>
      <c r="D1318">
        <v>1</v>
      </c>
      <c r="E1318">
        <v>0</v>
      </c>
      <c r="F1318">
        <v>0</v>
      </c>
      <c r="G1318">
        <v>0</v>
      </c>
      <c r="H1318" t="s">
        <v>247</v>
      </c>
      <c r="I1318">
        <v>0</v>
      </c>
      <c r="J1318">
        <v>25</v>
      </c>
      <c r="K1318">
        <v>0</v>
      </c>
      <c r="L1318">
        <v>25</v>
      </c>
      <c r="M1318">
        <v>0</v>
      </c>
      <c r="N1318">
        <v>100</v>
      </c>
      <c r="O1318">
        <v>0</v>
      </c>
      <c r="P1318">
        <v>100</v>
      </c>
      <c r="Q1318">
        <v>100</v>
      </c>
      <c r="R1318">
        <v>400</v>
      </c>
      <c r="S1318">
        <v>1</v>
      </c>
      <c r="T1318">
        <v>3</v>
      </c>
      <c r="U1318">
        <v>100</v>
      </c>
      <c r="V1318">
        <v>400</v>
      </c>
      <c r="W1318">
        <v>1481</v>
      </c>
      <c r="X1318">
        <v>0</v>
      </c>
      <c r="Y1318">
        <v>75</v>
      </c>
      <c r="Z1318">
        <v>75</v>
      </c>
      <c r="AA1318">
        <v>0</v>
      </c>
      <c r="AB1318">
        <v>300</v>
      </c>
      <c r="AC1318">
        <v>300</v>
      </c>
    </row>
    <row r="1319" spans="1:29">
      <c r="A1319">
        <v>6</v>
      </c>
      <c r="B1319">
        <v>1</v>
      </c>
      <c r="C1319">
        <v>0</v>
      </c>
      <c r="D1319">
        <v>0</v>
      </c>
      <c r="E1319">
        <v>1</v>
      </c>
      <c r="F1319">
        <v>1</v>
      </c>
      <c r="G1319" t="s">
        <v>247</v>
      </c>
      <c r="H1319" t="s">
        <v>247</v>
      </c>
      <c r="I1319">
        <v>0</v>
      </c>
      <c r="J1319">
        <v>0</v>
      </c>
      <c r="K1319">
        <v>50</v>
      </c>
      <c r="L1319">
        <v>50</v>
      </c>
      <c r="M1319">
        <v>0</v>
      </c>
      <c r="N1319">
        <v>0</v>
      </c>
      <c r="O1319">
        <v>53</v>
      </c>
      <c r="P1319">
        <v>53</v>
      </c>
      <c r="Q1319">
        <v>300</v>
      </c>
      <c r="R1319">
        <v>318</v>
      </c>
      <c r="S1319">
        <v>1</v>
      </c>
      <c r="T1319">
        <v>1</v>
      </c>
      <c r="U1319">
        <v>300</v>
      </c>
      <c r="V1319">
        <v>318</v>
      </c>
      <c r="W1319">
        <v>1482</v>
      </c>
      <c r="X1319">
        <v>0</v>
      </c>
      <c r="Y1319">
        <v>0</v>
      </c>
      <c r="Z1319">
        <v>0</v>
      </c>
      <c r="AA1319">
        <v>0</v>
      </c>
      <c r="AB1319">
        <v>0</v>
      </c>
      <c r="AC1319">
        <v>0</v>
      </c>
    </row>
    <row r="1320" spans="1:29">
      <c r="A1320">
        <v>5</v>
      </c>
      <c r="B1320">
        <v>1</v>
      </c>
      <c r="C1320">
        <v>1</v>
      </c>
      <c r="D1320">
        <v>0</v>
      </c>
      <c r="E1320">
        <v>0</v>
      </c>
      <c r="F1320">
        <v>0</v>
      </c>
      <c r="G1320">
        <v>1</v>
      </c>
      <c r="H1320">
        <v>4</v>
      </c>
      <c r="I1320">
        <v>20</v>
      </c>
      <c r="J1320">
        <v>0</v>
      </c>
      <c r="K1320">
        <v>0</v>
      </c>
      <c r="L1320">
        <v>20</v>
      </c>
      <c r="M1320">
        <v>50</v>
      </c>
      <c r="N1320">
        <v>0</v>
      </c>
      <c r="O1320">
        <v>0</v>
      </c>
      <c r="P1320">
        <v>50</v>
      </c>
      <c r="Q1320">
        <v>100</v>
      </c>
      <c r="R1320">
        <v>250</v>
      </c>
      <c r="S1320">
        <v>1</v>
      </c>
      <c r="T1320">
        <v>2</v>
      </c>
      <c r="U1320">
        <v>80</v>
      </c>
      <c r="V1320">
        <v>200</v>
      </c>
      <c r="W1320">
        <v>1483</v>
      </c>
      <c r="X1320">
        <v>80</v>
      </c>
      <c r="Y1320">
        <v>0</v>
      </c>
      <c r="Z1320">
        <v>80</v>
      </c>
      <c r="AA1320">
        <v>200</v>
      </c>
      <c r="AB1320">
        <v>0</v>
      </c>
      <c r="AC1320">
        <v>200</v>
      </c>
    </row>
    <row r="1321" spans="1:29">
      <c r="A1321">
        <v>6</v>
      </c>
      <c r="B1321">
        <v>1</v>
      </c>
      <c r="C1321">
        <v>0</v>
      </c>
      <c r="D1321">
        <v>0</v>
      </c>
      <c r="E1321">
        <v>1</v>
      </c>
      <c r="F1321">
        <v>1</v>
      </c>
      <c r="G1321" t="s">
        <v>247</v>
      </c>
      <c r="H1321" t="s">
        <v>247</v>
      </c>
      <c r="I1321">
        <v>0</v>
      </c>
      <c r="J1321">
        <v>0</v>
      </c>
      <c r="K1321">
        <v>70</v>
      </c>
      <c r="L1321">
        <v>70</v>
      </c>
      <c r="M1321">
        <v>0</v>
      </c>
      <c r="N1321">
        <v>0</v>
      </c>
      <c r="O1321">
        <v>82</v>
      </c>
      <c r="P1321">
        <v>82</v>
      </c>
      <c r="Q1321">
        <v>420</v>
      </c>
      <c r="R1321">
        <v>492</v>
      </c>
      <c r="S1321">
        <v>0</v>
      </c>
      <c r="T1321">
        <v>1</v>
      </c>
      <c r="U1321">
        <v>420</v>
      </c>
      <c r="V1321">
        <v>492</v>
      </c>
      <c r="W1321">
        <v>1484</v>
      </c>
      <c r="X1321">
        <v>0</v>
      </c>
      <c r="Y1321">
        <v>0</v>
      </c>
      <c r="Z1321">
        <v>0</v>
      </c>
      <c r="AA1321">
        <v>0</v>
      </c>
      <c r="AB1321">
        <v>0</v>
      </c>
      <c r="AC1321">
        <v>0</v>
      </c>
    </row>
    <row r="1322" spans="1:29">
      <c r="A1322">
        <v>10</v>
      </c>
      <c r="B1322">
        <v>0</v>
      </c>
      <c r="C1322">
        <v>0</v>
      </c>
      <c r="D1322">
        <v>0</v>
      </c>
      <c r="E1322">
        <v>1</v>
      </c>
      <c r="F1322">
        <v>1</v>
      </c>
      <c r="G1322" t="s">
        <v>247</v>
      </c>
      <c r="H1322" t="s">
        <v>247</v>
      </c>
      <c r="I1322">
        <v>0</v>
      </c>
      <c r="J1322">
        <v>0</v>
      </c>
      <c r="K1322">
        <v>50</v>
      </c>
      <c r="L1322">
        <v>50</v>
      </c>
      <c r="M1322">
        <v>0</v>
      </c>
      <c r="N1322">
        <v>0</v>
      </c>
      <c r="O1322">
        <v>45</v>
      </c>
      <c r="P1322">
        <v>45</v>
      </c>
      <c r="Q1322">
        <v>500</v>
      </c>
      <c r="R1322">
        <v>450</v>
      </c>
      <c r="S1322">
        <v>0</v>
      </c>
      <c r="T1322">
        <v>1</v>
      </c>
      <c r="U1322">
        <v>500</v>
      </c>
      <c r="V1322">
        <v>450</v>
      </c>
      <c r="W1322">
        <v>1485</v>
      </c>
      <c r="X1322">
        <v>0</v>
      </c>
      <c r="Y1322">
        <v>0</v>
      </c>
      <c r="Z1322">
        <v>0</v>
      </c>
      <c r="AA1322">
        <v>0</v>
      </c>
      <c r="AB1322">
        <v>0</v>
      </c>
      <c r="AC1322">
        <v>0</v>
      </c>
    </row>
    <row r="1323" spans="1:29">
      <c r="A1323">
        <v>4</v>
      </c>
      <c r="B1323">
        <v>0</v>
      </c>
      <c r="C1323">
        <v>0</v>
      </c>
      <c r="D1323">
        <v>1</v>
      </c>
      <c r="E1323">
        <v>0</v>
      </c>
      <c r="F1323">
        <v>0</v>
      </c>
      <c r="G1323">
        <v>0</v>
      </c>
      <c r="H1323" t="s">
        <v>247</v>
      </c>
      <c r="I1323">
        <v>0</v>
      </c>
      <c r="J1323">
        <v>25</v>
      </c>
      <c r="K1323">
        <v>0</v>
      </c>
      <c r="L1323">
        <v>25</v>
      </c>
      <c r="M1323">
        <v>0</v>
      </c>
      <c r="N1323">
        <v>56</v>
      </c>
      <c r="O1323">
        <v>0</v>
      </c>
      <c r="P1323">
        <v>56</v>
      </c>
      <c r="Q1323">
        <v>100</v>
      </c>
      <c r="R1323">
        <v>224</v>
      </c>
      <c r="S1323">
        <v>0</v>
      </c>
      <c r="T1323">
        <v>3</v>
      </c>
      <c r="U1323">
        <v>100</v>
      </c>
      <c r="V1323">
        <v>224</v>
      </c>
      <c r="W1323">
        <v>1486</v>
      </c>
      <c r="X1323">
        <v>0</v>
      </c>
      <c r="Y1323">
        <v>75</v>
      </c>
      <c r="Z1323">
        <v>75</v>
      </c>
      <c r="AA1323">
        <v>0</v>
      </c>
      <c r="AB1323">
        <v>154</v>
      </c>
      <c r="AC1323">
        <v>154</v>
      </c>
    </row>
    <row r="1324" spans="1:29">
      <c r="A1324">
        <v>4</v>
      </c>
      <c r="B1324">
        <v>0</v>
      </c>
      <c r="C1324">
        <v>0</v>
      </c>
      <c r="D1324">
        <v>0</v>
      </c>
      <c r="E1324">
        <v>1</v>
      </c>
      <c r="F1324">
        <v>1</v>
      </c>
      <c r="G1324" t="s">
        <v>247</v>
      </c>
      <c r="H1324" t="s">
        <v>247</v>
      </c>
      <c r="I1324">
        <v>0</v>
      </c>
      <c r="J1324">
        <v>0</v>
      </c>
      <c r="K1324">
        <v>75</v>
      </c>
      <c r="L1324">
        <v>75</v>
      </c>
      <c r="M1324">
        <v>0</v>
      </c>
      <c r="N1324">
        <v>0</v>
      </c>
      <c r="O1324">
        <v>76</v>
      </c>
      <c r="P1324">
        <v>76</v>
      </c>
      <c r="Q1324">
        <v>300</v>
      </c>
      <c r="R1324">
        <v>304</v>
      </c>
      <c r="S1324">
        <v>1</v>
      </c>
      <c r="T1324">
        <v>1</v>
      </c>
      <c r="U1324">
        <v>300</v>
      </c>
      <c r="V1324">
        <v>304</v>
      </c>
      <c r="W1324">
        <v>1487</v>
      </c>
      <c r="X1324">
        <v>0</v>
      </c>
      <c r="Y1324">
        <v>0</v>
      </c>
      <c r="Z1324">
        <v>0</v>
      </c>
      <c r="AA1324">
        <v>0</v>
      </c>
      <c r="AB1324">
        <v>0</v>
      </c>
      <c r="AC1324">
        <v>0</v>
      </c>
    </row>
    <row r="1325" spans="1:29">
      <c r="A1325">
        <v>4</v>
      </c>
      <c r="B1325">
        <v>0</v>
      </c>
      <c r="C1325">
        <v>0</v>
      </c>
      <c r="D1325">
        <v>0</v>
      </c>
      <c r="E1325">
        <v>1</v>
      </c>
      <c r="F1325">
        <v>1</v>
      </c>
      <c r="G1325" t="s">
        <v>247</v>
      </c>
      <c r="H1325" t="s">
        <v>247</v>
      </c>
      <c r="I1325">
        <v>0</v>
      </c>
      <c r="J1325">
        <v>0</v>
      </c>
      <c r="K1325">
        <v>60</v>
      </c>
      <c r="L1325">
        <v>60</v>
      </c>
      <c r="M1325">
        <v>0</v>
      </c>
      <c r="N1325">
        <v>0</v>
      </c>
      <c r="O1325">
        <v>50</v>
      </c>
      <c r="P1325">
        <v>50</v>
      </c>
      <c r="Q1325">
        <v>240</v>
      </c>
      <c r="R1325">
        <v>200</v>
      </c>
      <c r="S1325">
        <v>0</v>
      </c>
      <c r="T1325">
        <v>1</v>
      </c>
      <c r="U1325">
        <v>240</v>
      </c>
      <c r="V1325">
        <v>200</v>
      </c>
      <c r="W1325">
        <v>1489</v>
      </c>
      <c r="X1325">
        <v>0</v>
      </c>
      <c r="Y1325">
        <v>0</v>
      </c>
      <c r="Z1325">
        <v>0</v>
      </c>
      <c r="AA1325">
        <v>0</v>
      </c>
      <c r="AB1325">
        <v>0</v>
      </c>
      <c r="AC1325">
        <v>0</v>
      </c>
    </row>
    <row r="1326" spans="1:29">
      <c r="A1326">
        <v>10</v>
      </c>
      <c r="B1326">
        <v>1</v>
      </c>
      <c r="C1326">
        <v>1</v>
      </c>
      <c r="D1326">
        <v>0</v>
      </c>
      <c r="E1326">
        <v>0</v>
      </c>
      <c r="F1326">
        <v>0</v>
      </c>
      <c r="G1326">
        <v>1</v>
      </c>
      <c r="H1326" t="s">
        <v>247</v>
      </c>
      <c r="I1326">
        <v>35</v>
      </c>
      <c r="J1326">
        <v>0</v>
      </c>
      <c r="K1326">
        <v>0</v>
      </c>
      <c r="L1326">
        <v>35</v>
      </c>
      <c r="M1326">
        <v>85</v>
      </c>
      <c r="N1326">
        <v>0</v>
      </c>
      <c r="O1326">
        <v>0</v>
      </c>
      <c r="P1326">
        <v>85</v>
      </c>
      <c r="Q1326">
        <v>350</v>
      </c>
      <c r="R1326">
        <v>850</v>
      </c>
      <c r="S1326">
        <v>1</v>
      </c>
      <c r="T1326">
        <v>2</v>
      </c>
      <c r="U1326">
        <v>350</v>
      </c>
      <c r="V1326">
        <v>850</v>
      </c>
      <c r="W1326">
        <v>1490</v>
      </c>
      <c r="X1326">
        <v>65</v>
      </c>
      <c r="Y1326">
        <v>0</v>
      </c>
      <c r="Z1326">
        <v>65</v>
      </c>
      <c r="AA1326">
        <v>174</v>
      </c>
      <c r="AB1326">
        <v>0</v>
      </c>
      <c r="AC1326">
        <v>174</v>
      </c>
    </row>
    <row r="1327" spans="1:29">
      <c r="A1327">
        <v>8</v>
      </c>
      <c r="B1327">
        <v>1</v>
      </c>
      <c r="C1327">
        <v>0</v>
      </c>
      <c r="D1327">
        <v>0</v>
      </c>
      <c r="E1327">
        <v>1</v>
      </c>
      <c r="F1327">
        <v>1</v>
      </c>
      <c r="G1327" t="s">
        <v>247</v>
      </c>
      <c r="H1327" t="s">
        <v>247</v>
      </c>
      <c r="I1327">
        <v>0</v>
      </c>
      <c r="J1327">
        <v>0</v>
      </c>
      <c r="K1327">
        <v>5</v>
      </c>
      <c r="L1327">
        <v>5</v>
      </c>
      <c r="M1327">
        <v>0</v>
      </c>
      <c r="N1327">
        <v>0</v>
      </c>
      <c r="O1327">
        <v>13</v>
      </c>
      <c r="P1327">
        <v>13</v>
      </c>
      <c r="Q1327">
        <v>40</v>
      </c>
      <c r="R1327">
        <v>104</v>
      </c>
      <c r="S1327">
        <v>1</v>
      </c>
      <c r="T1327">
        <v>1</v>
      </c>
      <c r="U1327">
        <v>40</v>
      </c>
      <c r="V1327">
        <v>104</v>
      </c>
      <c r="W1327">
        <v>1492</v>
      </c>
      <c r="X1327">
        <v>0</v>
      </c>
      <c r="Y1327">
        <v>0</v>
      </c>
      <c r="Z1327">
        <v>0</v>
      </c>
      <c r="AA1327">
        <v>0</v>
      </c>
      <c r="AB1327">
        <v>0</v>
      </c>
      <c r="AC1327">
        <v>0</v>
      </c>
    </row>
    <row r="1328" spans="1:29">
      <c r="A1328">
        <v>5</v>
      </c>
      <c r="B1328">
        <v>1</v>
      </c>
      <c r="C1328">
        <v>0</v>
      </c>
      <c r="D1328">
        <v>1</v>
      </c>
      <c r="E1328">
        <v>0</v>
      </c>
      <c r="F1328">
        <v>0</v>
      </c>
      <c r="G1328">
        <v>0</v>
      </c>
      <c r="H1328">
        <v>4</v>
      </c>
      <c r="I1328">
        <v>0</v>
      </c>
      <c r="J1328">
        <v>30</v>
      </c>
      <c r="K1328">
        <v>0</v>
      </c>
      <c r="L1328">
        <v>30</v>
      </c>
      <c r="M1328">
        <v>0</v>
      </c>
      <c r="N1328">
        <v>47</v>
      </c>
      <c r="O1328">
        <v>0</v>
      </c>
      <c r="P1328">
        <v>47</v>
      </c>
      <c r="Q1328">
        <v>150</v>
      </c>
      <c r="R1328">
        <v>235</v>
      </c>
      <c r="S1328">
        <v>0</v>
      </c>
      <c r="T1328">
        <v>3</v>
      </c>
      <c r="U1328">
        <v>120</v>
      </c>
      <c r="V1328">
        <v>188</v>
      </c>
      <c r="W1328">
        <v>1493</v>
      </c>
      <c r="X1328">
        <v>0</v>
      </c>
      <c r="Y1328">
        <v>70</v>
      </c>
      <c r="Z1328">
        <v>70</v>
      </c>
      <c r="AA1328">
        <v>0</v>
      </c>
      <c r="AB1328">
        <v>255</v>
      </c>
      <c r="AC1328">
        <v>255</v>
      </c>
    </row>
    <row r="1329" spans="1:29">
      <c r="A1329">
        <v>4</v>
      </c>
      <c r="B1329">
        <v>0</v>
      </c>
      <c r="C1329">
        <v>1</v>
      </c>
      <c r="D1329">
        <v>0</v>
      </c>
      <c r="E1329">
        <v>0</v>
      </c>
      <c r="F1329">
        <v>0</v>
      </c>
      <c r="G1329">
        <v>1</v>
      </c>
      <c r="H1329" t="s">
        <v>247</v>
      </c>
      <c r="I1329">
        <v>34</v>
      </c>
      <c r="J1329">
        <v>0</v>
      </c>
      <c r="K1329">
        <v>0</v>
      </c>
      <c r="L1329">
        <v>34</v>
      </c>
      <c r="M1329">
        <v>65</v>
      </c>
      <c r="N1329">
        <v>0</v>
      </c>
      <c r="O1329">
        <v>0</v>
      </c>
      <c r="P1329">
        <v>65</v>
      </c>
      <c r="Q1329">
        <v>136</v>
      </c>
      <c r="R1329">
        <v>260</v>
      </c>
      <c r="S1329">
        <v>0</v>
      </c>
      <c r="T1329">
        <v>2</v>
      </c>
      <c r="U1329">
        <v>136</v>
      </c>
      <c r="V1329">
        <v>260</v>
      </c>
      <c r="W1329">
        <v>1494</v>
      </c>
      <c r="X1329">
        <v>66</v>
      </c>
      <c r="Y1329">
        <v>0</v>
      </c>
      <c r="Z1329">
        <v>66</v>
      </c>
      <c r="AA1329">
        <v>165</v>
      </c>
      <c r="AB1329">
        <v>0</v>
      </c>
      <c r="AC1329">
        <v>165</v>
      </c>
    </row>
    <row r="1330" spans="1:29">
      <c r="A1330">
        <v>3</v>
      </c>
      <c r="B1330">
        <v>0</v>
      </c>
      <c r="C1330">
        <v>0</v>
      </c>
      <c r="D1330">
        <v>1</v>
      </c>
      <c r="E1330">
        <v>0</v>
      </c>
      <c r="F1330">
        <v>0</v>
      </c>
      <c r="G1330">
        <v>0</v>
      </c>
      <c r="H1330" t="s">
        <v>247</v>
      </c>
      <c r="I1330">
        <v>0</v>
      </c>
      <c r="J1330">
        <v>40</v>
      </c>
      <c r="K1330">
        <v>0</v>
      </c>
      <c r="L1330">
        <v>40</v>
      </c>
      <c r="M1330">
        <v>0</v>
      </c>
      <c r="N1330">
        <v>85</v>
      </c>
      <c r="O1330">
        <v>0</v>
      </c>
      <c r="P1330">
        <v>85</v>
      </c>
      <c r="Q1330">
        <v>120</v>
      </c>
      <c r="R1330">
        <v>255</v>
      </c>
      <c r="S1330">
        <v>0</v>
      </c>
      <c r="T1330">
        <v>3</v>
      </c>
      <c r="U1330">
        <v>120</v>
      </c>
      <c r="V1330">
        <v>255</v>
      </c>
      <c r="W1330">
        <v>1495</v>
      </c>
      <c r="X1330">
        <v>0</v>
      </c>
      <c r="Y1330">
        <v>60</v>
      </c>
      <c r="Z1330">
        <v>60</v>
      </c>
      <c r="AA1330">
        <v>0</v>
      </c>
      <c r="AB1330">
        <v>140</v>
      </c>
      <c r="AC1330">
        <v>140</v>
      </c>
    </row>
    <row r="1331" spans="1:29">
      <c r="A1331">
        <v>2</v>
      </c>
      <c r="B1331">
        <v>0</v>
      </c>
      <c r="C1331">
        <v>0</v>
      </c>
      <c r="D1331">
        <v>1</v>
      </c>
      <c r="E1331">
        <v>0</v>
      </c>
      <c r="F1331">
        <v>0</v>
      </c>
      <c r="G1331">
        <v>0</v>
      </c>
      <c r="H1331" t="s">
        <v>247</v>
      </c>
      <c r="I1331">
        <v>0</v>
      </c>
      <c r="J1331">
        <v>45</v>
      </c>
      <c r="K1331">
        <v>0</v>
      </c>
      <c r="L1331">
        <v>45</v>
      </c>
      <c r="M1331">
        <v>0</v>
      </c>
      <c r="N1331">
        <v>75</v>
      </c>
      <c r="O1331">
        <v>0</v>
      </c>
      <c r="P1331">
        <v>75</v>
      </c>
      <c r="Q1331">
        <v>90</v>
      </c>
      <c r="R1331">
        <v>150</v>
      </c>
      <c r="S1331">
        <v>1</v>
      </c>
      <c r="T1331">
        <v>3</v>
      </c>
      <c r="U1331">
        <v>90</v>
      </c>
      <c r="V1331">
        <v>150</v>
      </c>
      <c r="W1331">
        <v>1496</v>
      </c>
      <c r="X1331">
        <v>0</v>
      </c>
      <c r="Y1331">
        <v>55</v>
      </c>
      <c r="Z1331">
        <v>55</v>
      </c>
      <c r="AA1331">
        <v>0</v>
      </c>
      <c r="AB1331">
        <v>19</v>
      </c>
      <c r="AC1331">
        <v>19</v>
      </c>
    </row>
    <row r="1332" spans="1:29">
      <c r="A1332">
        <v>4</v>
      </c>
      <c r="B1332">
        <v>0</v>
      </c>
      <c r="C1332">
        <v>1</v>
      </c>
      <c r="D1332">
        <v>0</v>
      </c>
      <c r="E1332">
        <v>0</v>
      </c>
      <c r="F1332">
        <v>0</v>
      </c>
      <c r="G1332">
        <v>1</v>
      </c>
      <c r="H1332">
        <v>1</v>
      </c>
      <c r="I1332">
        <v>30</v>
      </c>
      <c r="J1332">
        <v>0</v>
      </c>
      <c r="K1332">
        <v>0</v>
      </c>
      <c r="L1332">
        <v>30</v>
      </c>
      <c r="M1332">
        <v>62</v>
      </c>
      <c r="N1332">
        <v>0</v>
      </c>
      <c r="O1332">
        <v>0</v>
      </c>
      <c r="P1332">
        <v>62</v>
      </c>
      <c r="Q1332">
        <v>120</v>
      </c>
      <c r="R1332">
        <v>248</v>
      </c>
      <c r="S1332">
        <v>1</v>
      </c>
      <c r="T1332">
        <v>2</v>
      </c>
      <c r="U1332">
        <v>30</v>
      </c>
      <c r="V1332">
        <v>62</v>
      </c>
      <c r="W1332">
        <v>1497</v>
      </c>
      <c r="X1332">
        <v>70</v>
      </c>
      <c r="Y1332">
        <v>0</v>
      </c>
      <c r="Z1332">
        <v>70</v>
      </c>
      <c r="AA1332">
        <v>117</v>
      </c>
      <c r="AB1332">
        <v>0</v>
      </c>
      <c r="AC1332">
        <v>117</v>
      </c>
    </row>
    <row r="1333" spans="1:29">
      <c r="A1333">
        <v>6</v>
      </c>
      <c r="B1333">
        <v>1</v>
      </c>
      <c r="C1333">
        <v>0</v>
      </c>
      <c r="D1333">
        <v>1</v>
      </c>
      <c r="E1333">
        <v>0</v>
      </c>
      <c r="F1333">
        <v>0</v>
      </c>
      <c r="G1333">
        <v>0</v>
      </c>
      <c r="H1333" t="s">
        <v>247</v>
      </c>
      <c r="I1333">
        <v>0</v>
      </c>
      <c r="J1333">
        <v>35</v>
      </c>
      <c r="K1333">
        <v>0</v>
      </c>
      <c r="L1333">
        <v>35</v>
      </c>
      <c r="M1333">
        <v>0</v>
      </c>
      <c r="N1333">
        <v>50</v>
      </c>
      <c r="O1333">
        <v>0</v>
      </c>
      <c r="P1333">
        <v>50</v>
      </c>
      <c r="Q1333">
        <v>210</v>
      </c>
      <c r="R1333">
        <v>300</v>
      </c>
      <c r="S1333">
        <v>0</v>
      </c>
      <c r="T1333">
        <v>3</v>
      </c>
      <c r="U1333">
        <v>210</v>
      </c>
      <c r="V1333">
        <v>300</v>
      </c>
      <c r="W1333">
        <v>1498</v>
      </c>
      <c r="X1333">
        <v>0</v>
      </c>
      <c r="Y1333">
        <v>65</v>
      </c>
      <c r="Z1333">
        <v>65</v>
      </c>
      <c r="AA1333">
        <v>0</v>
      </c>
      <c r="AB1333">
        <v>132</v>
      </c>
      <c r="AC1333">
        <v>132</v>
      </c>
    </row>
    <row r="1334" spans="1:29">
      <c r="A1334">
        <v>6</v>
      </c>
      <c r="B1334">
        <v>1</v>
      </c>
      <c r="C1334">
        <v>0</v>
      </c>
      <c r="D1334">
        <v>0</v>
      </c>
      <c r="E1334">
        <v>1</v>
      </c>
      <c r="F1334">
        <v>1</v>
      </c>
      <c r="G1334" t="s">
        <v>247</v>
      </c>
      <c r="H1334" t="s">
        <v>247</v>
      </c>
      <c r="I1334">
        <v>0</v>
      </c>
      <c r="J1334">
        <v>0</v>
      </c>
      <c r="K1334">
        <v>60</v>
      </c>
      <c r="L1334">
        <v>60</v>
      </c>
      <c r="M1334">
        <v>0</v>
      </c>
      <c r="N1334">
        <v>0</v>
      </c>
      <c r="O1334">
        <v>79</v>
      </c>
      <c r="P1334">
        <v>79</v>
      </c>
      <c r="Q1334">
        <v>360</v>
      </c>
      <c r="R1334">
        <v>474</v>
      </c>
      <c r="S1334">
        <v>0</v>
      </c>
      <c r="T1334">
        <v>1</v>
      </c>
      <c r="U1334">
        <v>360</v>
      </c>
      <c r="V1334">
        <v>474</v>
      </c>
      <c r="W1334">
        <v>1499</v>
      </c>
      <c r="X1334">
        <v>0</v>
      </c>
      <c r="Y1334">
        <v>0</v>
      </c>
      <c r="Z1334">
        <v>0</v>
      </c>
      <c r="AA1334">
        <v>0</v>
      </c>
      <c r="AB1334">
        <v>0</v>
      </c>
      <c r="AC1334">
        <v>0</v>
      </c>
    </row>
    <row r="1335" spans="1:29">
      <c r="A1335">
        <v>4</v>
      </c>
      <c r="B1335">
        <v>0</v>
      </c>
      <c r="C1335">
        <v>0</v>
      </c>
      <c r="D1335">
        <v>1</v>
      </c>
      <c r="E1335">
        <v>0</v>
      </c>
      <c r="F1335">
        <v>0</v>
      </c>
      <c r="G1335">
        <v>0</v>
      </c>
      <c r="H1335" t="s">
        <v>247</v>
      </c>
      <c r="I1335">
        <v>0</v>
      </c>
      <c r="J1335">
        <v>25</v>
      </c>
      <c r="K1335">
        <v>0</v>
      </c>
      <c r="L1335">
        <v>25</v>
      </c>
      <c r="M1335">
        <v>0</v>
      </c>
      <c r="N1335">
        <v>27</v>
      </c>
      <c r="O1335">
        <v>0</v>
      </c>
      <c r="P1335">
        <v>27</v>
      </c>
      <c r="Q1335">
        <v>100</v>
      </c>
      <c r="R1335">
        <v>108</v>
      </c>
      <c r="S1335">
        <v>1</v>
      </c>
      <c r="T1335">
        <v>3</v>
      </c>
      <c r="U1335">
        <v>100</v>
      </c>
      <c r="V1335">
        <v>108</v>
      </c>
      <c r="W1335">
        <v>1500</v>
      </c>
      <c r="X1335">
        <v>0</v>
      </c>
      <c r="Y1335">
        <v>75</v>
      </c>
      <c r="Z1335">
        <v>75</v>
      </c>
      <c r="AA1335">
        <v>0</v>
      </c>
      <c r="AB1335">
        <v>79</v>
      </c>
      <c r="AC1335">
        <v>79</v>
      </c>
    </row>
    <row r="1336" spans="1:29">
      <c r="A1336">
        <v>3</v>
      </c>
      <c r="B1336">
        <v>0</v>
      </c>
      <c r="C1336">
        <v>1</v>
      </c>
      <c r="D1336">
        <v>0</v>
      </c>
      <c r="E1336">
        <v>0</v>
      </c>
      <c r="F1336">
        <v>0</v>
      </c>
      <c r="G1336">
        <v>1</v>
      </c>
      <c r="H1336" t="s">
        <v>247</v>
      </c>
      <c r="I1336">
        <v>90</v>
      </c>
      <c r="J1336">
        <v>0</v>
      </c>
      <c r="K1336">
        <v>0</v>
      </c>
      <c r="L1336">
        <v>90</v>
      </c>
      <c r="M1336">
        <v>92</v>
      </c>
      <c r="N1336">
        <v>0</v>
      </c>
      <c r="O1336">
        <v>0</v>
      </c>
      <c r="P1336">
        <v>92</v>
      </c>
      <c r="Q1336">
        <v>270</v>
      </c>
      <c r="R1336">
        <v>276</v>
      </c>
      <c r="S1336">
        <v>1</v>
      </c>
      <c r="T1336">
        <v>2</v>
      </c>
      <c r="U1336">
        <v>270</v>
      </c>
      <c r="V1336">
        <v>276</v>
      </c>
      <c r="W1336">
        <v>1501</v>
      </c>
      <c r="X1336">
        <v>10</v>
      </c>
      <c r="Y1336">
        <v>0</v>
      </c>
      <c r="Z1336">
        <v>10</v>
      </c>
      <c r="AA1336">
        <v>18</v>
      </c>
      <c r="AB1336">
        <v>0</v>
      </c>
      <c r="AC1336">
        <v>18</v>
      </c>
    </row>
    <row r="1337" spans="1:29">
      <c r="A1337">
        <v>2</v>
      </c>
      <c r="B1337">
        <v>1</v>
      </c>
      <c r="C1337">
        <v>0</v>
      </c>
      <c r="D1337">
        <v>0</v>
      </c>
      <c r="E1337">
        <v>1</v>
      </c>
      <c r="F1337">
        <v>1</v>
      </c>
      <c r="G1337" t="s">
        <v>247</v>
      </c>
      <c r="H1337" t="s">
        <v>247</v>
      </c>
      <c r="I1337">
        <v>0</v>
      </c>
      <c r="J1337">
        <v>0</v>
      </c>
      <c r="K1337">
        <v>50</v>
      </c>
      <c r="L1337">
        <v>50</v>
      </c>
      <c r="M1337">
        <v>0</v>
      </c>
      <c r="N1337">
        <v>0</v>
      </c>
      <c r="O1337">
        <v>50</v>
      </c>
      <c r="P1337">
        <v>50</v>
      </c>
      <c r="Q1337">
        <v>100</v>
      </c>
      <c r="R1337">
        <v>100</v>
      </c>
      <c r="S1337">
        <v>1</v>
      </c>
      <c r="T1337">
        <v>1</v>
      </c>
      <c r="U1337">
        <v>100</v>
      </c>
      <c r="V1337">
        <v>100</v>
      </c>
      <c r="W1337">
        <v>1502</v>
      </c>
      <c r="X1337">
        <v>0</v>
      </c>
      <c r="Y1337">
        <v>0</v>
      </c>
      <c r="Z1337">
        <v>0</v>
      </c>
      <c r="AA1337">
        <v>0</v>
      </c>
      <c r="AB1337">
        <v>0</v>
      </c>
      <c r="AC1337">
        <v>0</v>
      </c>
    </row>
    <row r="1338" spans="1:29">
      <c r="A1338">
        <v>4</v>
      </c>
      <c r="B1338">
        <v>0</v>
      </c>
      <c r="C1338">
        <v>1</v>
      </c>
      <c r="D1338">
        <v>0</v>
      </c>
      <c r="E1338">
        <v>0</v>
      </c>
      <c r="F1338">
        <v>0</v>
      </c>
      <c r="G1338">
        <v>1</v>
      </c>
      <c r="H1338" t="s">
        <v>247</v>
      </c>
      <c r="I1338">
        <v>30</v>
      </c>
      <c r="J1338">
        <v>0</v>
      </c>
      <c r="K1338">
        <v>0</v>
      </c>
      <c r="L1338">
        <v>30</v>
      </c>
      <c r="M1338">
        <v>83</v>
      </c>
      <c r="N1338">
        <v>0</v>
      </c>
      <c r="O1338">
        <v>0</v>
      </c>
      <c r="P1338">
        <v>83</v>
      </c>
      <c r="Q1338">
        <v>120</v>
      </c>
      <c r="R1338">
        <v>332</v>
      </c>
      <c r="S1338">
        <v>0</v>
      </c>
      <c r="T1338">
        <v>2</v>
      </c>
      <c r="U1338">
        <v>120</v>
      </c>
      <c r="V1338">
        <v>332</v>
      </c>
      <c r="W1338">
        <v>1503</v>
      </c>
      <c r="X1338">
        <v>70</v>
      </c>
      <c r="Y1338">
        <v>0</v>
      </c>
      <c r="Z1338">
        <v>70</v>
      </c>
      <c r="AA1338">
        <v>217</v>
      </c>
      <c r="AB1338">
        <v>0</v>
      </c>
      <c r="AC1338">
        <v>217</v>
      </c>
    </row>
    <row r="1339" spans="1:29">
      <c r="A1339">
        <v>4</v>
      </c>
      <c r="B1339">
        <v>0</v>
      </c>
      <c r="C1339">
        <v>1</v>
      </c>
      <c r="D1339">
        <v>0</v>
      </c>
      <c r="E1339">
        <v>0</v>
      </c>
      <c r="F1339">
        <v>0</v>
      </c>
      <c r="G1339">
        <v>1</v>
      </c>
      <c r="H1339" t="s">
        <v>247</v>
      </c>
      <c r="I1339">
        <v>100</v>
      </c>
      <c r="J1339">
        <v>0</v>
      </c>
      <c r="K1339">
        <v>0</v>
      </c>
      <c r="L1339">
        <v>100</v>
      </c>
      <c r="M1339">
        <v>100</v>
      </c>
      <c r="N1339">
        <v>0</v>
      </c>
      <c r="O1339">
        <v>0</v>
      </c>
      <c r="P1339">
        <v>100</v>
      </c>
      <c r="Q1339">
        <v>400</v>
      </c>
      <c r="R1339">
        <v>400</v>
      </c>
      <c r="S1339">
        <v>0</v>
      </c>
      <c r="T1339">
        <v>2</v>
      </c>
      <c r="U1339">
        <v>400</v>
      </c>
      <c r="V1339">
        <v>400</v>
      </c>
      <c r="W1339">
        <v>1504</v>
      </c>
      <c r="X1339">
        <v>272</v>
      </c>
      <c r="Y1339">
        <v>0</v>
      </c>
      <c r="Z1339">
        <v>272</v>
      </c>
      <c r="AA1339">
        <v>292</v>
      </c>
      <c r="AB1339">
        <v>0</v>
      </c>
      <c r="AC1339">
        <v>292</v>
      </c>
    </row>
    <row r="1340" spans="1:29">
      <c r="A1340">
        <v>7</v>
      </c>
      <c r="B1340">
        <v>1</v>
      </c>
      <c r="C1340">
        <v>0</v>
      </c>
      <c r="D1340">
        <v>1</v>
      </c>
      <c r="E1340">
        <v>0</v>
      </c>
      <c r="F1340">
        <v>0</v>
      </c>
      <c r="G1340">
        <v>0</v>
      </c>
      <c r="H1340" t="s">
        <v>247</v>
      </c>
      <c r="I1340">
        <v>0</v>
      </c>
      <c r="J1340">
        <v>45</v>
      </c>
      <c r="K1340">
        <v>0</v>
      </c>
      <c r="L1340">
        <v>45</v>
      </c>
      <c r="M1340">
        <v>0</v>
      </c>
      <c r="N1340">
        <v>45</v>
      </c>
      <c r="O1340">
        <v>0</v>
      </c>
      <c r="P1340">
        <v>45</v>
      </c>
      <c r="Q1340">
        <v>315</v>
      </c>
      <c r="R1340">
        <v>315</v>
      </c>
      <c r="S1340">
        <v>1</v>
      </c>
      <c r="T1340">
        <v>3</v>
      </c>
      <c r="U1340">
        <v>315</v>
      </c>
      <c r="V1340">
        <v>315</v>
      </c>
      <c r="W1340">
        <v>1505</v>
      </c>
      <c r="X1340">
        <v>0</v>
      </c>
      <c r="Y1340">
        <v>55</v>
      </c>
      <c r="Z1340">
        <v>55</v>
      </c>
      <c r="AA1340">
        <v>0</v>
      </c>
      <c r="AB1340">
        <v>53</v>
      </c>
      <c r="AC1340">
        <v>53</v>
      </c>
    </row>
    <row r="1341" spans="1:29">
      <c r="A1341">
        <v>4</v>
      </c>
      <c r="B1341">
        <v>0</v>
      </c>
      <c r="C1341">
        <v>1</v>
      </c>
      <c r="D1341">
        <v>0</v>
      </c>
      <c r="E1341">
        <v>0</v>
      </c>
      <c r="F1341">
        <v>0</v>
      </c>
      <c r="G1341">
        <v>1</v>
      </c>
      <c r="H1341" t="s">
        <v>247</v>
      </c>
      <c r="I1341">
        <v>25</v>
      </c>
      <c r="J1341">
        <v>0</v>
      </c>
      <c r="K1341">
        <v>0</v>
      </c>
      <c r="L1341">
        <v>25</v>
      </c>
      <c r="M1341">
        <v>18</v>
      </c>
      <c r="N1341">
        <v>0</v>
      </c>
      <c r="O1341">
        <v>0</v>
      </c>
      <c r="P1341">
        <v>18</v>
      </c>
      <c r="Q1341">
        <v>100</v>
      </c>
      <c r="R1341">
        <v>72</v>
      </c>
      <c r="S1341">
        <v>1</v>
      </c>
      <c r="T1341">
        <v>2</v>
      </c>
      <c r="U1341">
        <v>100</v>
      </c>
      <c r="V1341">
        <v>72</v>
      </c>
      <c r="W1341">
        <v>1506</v>
      </c>
      <c r="X1341">
        <v>75</v>
      </c>
      <c r="Y1341">
        <v>0</v>
      </c>
      <c r="Z1341">
        <v>75</v>
      </c>
      <c r="AA1341">
        <v>60</v>
      </c>
      <c r="AB1341">
        <v>0</v>
      </c>
      <c r="AC1341">
        <v>60</v>
      </c>
    </row>
    <row r="1342" spans="1:29">
      <c r="A1342">
        <v>5</v>
      </c>
      <c r="B1342">
        <v>1</v>
      </c>
      <c r="C1342">
        <v>1</v>
      </c>
      <c r="D1342">
        <v>0</v>
      </c>
      <c r="E1342">
        <v>0</v>
      </c>
      <c r="F1342">
        <v>0</v>
      </c>
      <c r="G1342">
        <v>1</v>
      </c>
      <c r="H1342">
        <v>1</v>
      </c>
      <c r="I1342">
        <v>100</v>
      </c>
      <c r="J1342">
        <v>0</v>
      </c>
      <c r="K1342">
        <v>0</v>
      </c>
      <c r="L1342">
        <v>100</v>
      </c>
      <c r="M1342">
        <v>100</v>
      </c>
      <c r="N1342">
        <v>0</v>
      </c>
      <c r="O1342">
        <v>0</v>
      </c>
      <c r="P1342">
        <v>100</v>
      </c>
      <c r="Q1342">
        <v>500</v>
      </c>
      <c r="R1342">
        <v>500</v>
      </c>
      <c r="S1342">
        <v>0</v>
      </c>
      <c r="T1342">
        <v>2</v>
      </c>
      <c r="U1342">
        <v>100</v>
      </c>
      <c r="V1342">
        <v>100</v>
      </c>
      <c r="W1342">
        <v>1507</v>
      </c>
      <c r="X1342">
        <v>0</v>
      </c>
      <c r="Y1342">
        <v>0</v>
      </c>
      <c r="Z1342">
        <v>0</v>
      </c>
      <c r="AA1342">
        <v>0</v>
      </c>
      <c r="AB1342">
        <v>0</v>
      </c>
      <c r="AC1342">
        <v>0</v>
      </c>
    </row>
    <row r="1343" spans="1:29">
      <c r="A1343">
        <v>5</v>
      </c>
      <c r="B1343">
        <v>1</v>
      </c>
      <c r="C1343">
        <v>0</v>
      </c>
      <c r="D1343">
        <v>1</v>
      </c>
      <c r="E1343">
        <v>0</v>
      </c>
      <c r="F1343">
        <v>0</v>
      </c>
      <c r="G1343">
        <v>0</v>
      </c>
      <c r="H1343" t="s">
        <v>247</v>
      </c>
      <c r="I1343">
        <v>0</v>
      </c>
      <c r="J1343">
        <v>10</v>
      </c>
      <c r="K1343">
        <v>0</v>
      </c>
      <c r="L1343">
        <v>10</v>
      </c>
      <c r="M1343">
        <v>0</v>
      </c>
      <c r="N1343">
        <v>35</v>
      </c>
      <c r="O1343">
        <v>0</v>
      </c>
      <c r="P1343">
        <v>35</v>
      </c>
      <c r="Q1343">
        <v>50</v>
      </c>
      <c r="R1343">
        <v>175</v>
      </c>
      <c r="S1343">
        <v>1</v>
      </c>
      <c r="T1343">
        <v>3</v>
      </c>
      <c r="U1343">
        <v>50</v>
      </c>
      <c r="V1343">
        <v>175</v>
      </c>
      <c r="W1343">
        <v>1508</v>
      </c>
      <c r="X1343">
        <v>0</v>
      </c>
      <c r="Y1343">
        <v>90</v>
      </c>
      <c r="Z1343">
        <v>90</v>
      </c>
      <c r="AA1343">
        <v>0</v>
      </c>
      <c r="AB1343">
        <v>270</v>
      </c>
      <c r="AC1343">
        <v>270</v>
      </c>
    </row>
    <row r="1344" spans="1:29">
      <c r="A1344">
        <v>5</v>
      </c>
      <c r="B1344">
        <v>1</v>
      </c>
      <c r="C1344">
        <v>0</v>
      </c>
      <c r="D1344">
        <v>0</v>
      </c>
      <c r="E1344">
        <v>1</v>
      </c>
      <c r="F1344">
        <v>1</v>
      </c>
      <c r="G1344" t="s">
        <v>247</v>
      </c>
      <c r="H1344" t="s">
        <v>247</v>
      </c>
      <c r="I1344">
        <v>0</v>
      </c>
      <c r="J1344">
        <v>0</v>
      </c>
      <c r="K1344">
        <v>10</v>
      </c>
      <c r="L1344">
        <v>10</v>
      </c>
      <c r="M1344">
        <v>0</v>
      </c>
      <c r="N1344">
        <v>0</v>
      </c>
      <c r="O1344">
        <v>27</v>
      </c>
      <c r="P1344">
        <v>27</v>
      </c>
      <c r="Q1344">
        <v>50</v>
      </c>
      <c r="R1344">
        <v>135</v>
      </c>
      <c r="S1344">
        <v>1</v>
      </c>
      <c r="T1344">
        <v>1</v>
      </c>
      <c r="U1344">
        <v>50</v>
      </c>
      <c r="V1344">
        <v>135</v>
      </c>
      <c r="W1344">
        <v>1509</v>
      </c>
      <c r="X1344">
        <v>0</v>
      </c>
      <c r="Y1344">
        <v>0</v>
      </c>
      <c r="Z1344">
        <v>0</v>
      </c>
      <c r="AA1344">
        <v>0</v>
      </c>
      <c r="AB1344">
        <v>0</v>
      </c>
      <c r="AC1344">
        <v>0</v>
      </c>
    </row>
    <row r="1345" spans="1:29">
      <c r="A1345">
        <v>2</v>
      </c>
      <c r="B1345">
        <v>0</v>
      </c>
      <c r="C1345">
        <v>0</v>
      </c>
      <c r="D1345">
        <v>0</v>
      </c>
      <c r="E1345">
        <v>1</v>
      </c>
      <c r="F1345">
        <v>1</v>
      </c>
      <c r="G1345" t="s">
        <v>247</v>
      </c>
      <c r="H1345" t="s">
        <v>247</v>
      </c>
      <c r="I1345">
        <v>0</v>
      </c>
      <c r="J1345">
        <v>0</v>
      </c>
      <c r="K1345">
        <v>55</v>
      </c>
      <c r="L1345">
        <v>55</v>
      </c>
      <c r="M1345">
        <v>0</v>
      </c>
      <c r="N1345">
        <v>0</v>
      </c>
      <c r="O1345">
        <v>50</v>
      </c>
      <c r="P1345">
        <v>50</v>
      </c>
      <c r="Q1345">
        <v>110</v>
      </c>
      <c r="R1345">
        <v>100</v>
      </c>
      <c r="S1345">
        <v>1</v>
      </c>
      <c r="T1345">
        <v>1</v>
      </c>
      <c r="U1345">
        <v>110</v>
      </c>
      <c r="V1345">
        <v>100</v>
      </c>
      <c r="W1345">
        <v>1510</v>
      </c>
      <c r="X1345">
        <v>0</v>
      </c>
      <c r="Y1345">
        <v>0</v>
      </c>
      <c r="Z1345">
        <v>0</v>
      </c>
      <c r="AA1345">
        <v>0</v>
      </c>
      <c r="AB1345">
        <v>0</v>
      </c>
      <c r="AC1345">
        <v>0</v>
      </c>
    </row>
    <row r="1346" spans="1:29">
      <c r="A1346">
        <v>5</v>
      </c>
      <c r="B1346">
        <v>1</v>
      </c>
      <c r="C1346">
        <v>1</v>
      </c>
      <c r="D1346">
        <v>0</v>
      </c>
      <c r="E1346">
        <v>0</v>
      </c>
      <c r="F1346">
        <v>0</v>
      </c>
      <c r="G1346">
        <v>1</v>
      </c>
      <c r="H1346" t="s">
        <v>247</v>
      </c>
      <c r="I1346">
        <v>10</v>
      </c>
      <c r="J1346">
        <v>0</v>
      </c>
      <c r="K1346">
        <v>0</v>
      </c>
      <c r="L1346">
        <v>10</v>
      </c>
      <c r="M1346">
        <v>70</v>
      </c>
      <c r="N1346">
        <v>0</v>
      </c>
      <c r="O1346">
        <v>0</v>
      </c>
      <c r="P1346">
        <v>70</v>
      </c>
      <c r="Q1346">
        <v>50</v>
      </c>
      <c r="R1346">
        <v>350</v>
      </c>
      <c r="S1346">
        <v>1</v>
      </c>
      <c r="T1346">
        <v>2</v>
      </c>
      <c r="U1346">
        <v>50</v>
      </c>
      <c r="V1346">
        <v>350</v>
      </c>
      <c r="W1346">
        <v>1511</v>
      </c>
      <c r="X1346">
        <v>40</v>
      </c>
      <c r="Y1346">
        <v>0</v>
      </c>
      <c r="Z1346">
        <v>40</v>
      </c>
      <c r="AA1346">
        <v>293</v>
      </c>
      <c r="AB1346">
        <v>0</v>
      </c>
      <c r="AC1346">
        <v>293</v>
      </c>
    </row>
    <row r="1347" spans="1:29">
      <c r="A1347">
        <v>2</v>
      </c>
      <c r="B1347">
        <v>0</v>
      </c>
      <c r="C1347">
        <v>1</v>
      </c>
      <c r="D1347">
        <v>0</v>
      </c>
      <c r="E1347">
        <v>0</v>
      </c>
      <c r="F1347">
        <v>0</v>
      </c>
      <c r="G1347">
        <v>1</v>
      </c>
      <c r="H1347" t="s">
        <v>247</v>
      </c>
      <c r="I1347">
        <v>50</v>
      </c>
      <c r="J1347">
        <v>0</v>
      </c>
      <c r="K1347">
        <v>0</v>
      </c>
      <c r="L1347">
        <v>50</v>
      </c>
      <c r="M1347">
        <v>54</v>
      </c>
      <c r="N1347">
        <v>0</v>
      </c>
      <c r="O1347">
        <v>0</v>
      </c>
      <c r="P1347">
        <v>54</v>
      </c>
      <c r="Q1347">
        <v>100</v>
      </c>
      <c r="R1347">
        <v>108</v>
      </c>
      <c r="S1347">
        <v>1</v>
      </c>
      <c r="T1347">
        <v>2</v>
      </c>
      <c r="U1347">
        <v>100</v>
      </c>
      <c r="V1347">
        <v>108</v>
      </c>
      <c r="W1347">
        <v>1512</v>
      </c>
      <c r="X1347">
        <v>50</v>
      </c>
      <c r="Y1347">
        <v>0</v>
      </c>
      <c r="Z1347">
        <v>50</v>
      </c>
      <c r="AA1347">
        <v>54</v>
      </c>
      <c r="AB1347">
        <v>0</v>
      </c>
      <c r="AC1347">
        <v>54</v>
      </c>
    </row>
    <row r="1348" spans="1:29">
      <c r="A1348">
        <v>2</v>
      </c>
      <c r="B1348">
        <v>0</v>
      </c>
      <c r="C1348">
        <v>0</v>
      </c>
      <c r="D1348">
        <v>1</v>
      </c>
      <c r="E1348">
        <v>0</v>
      </c>
      <c r="F1348">
        <v>0</v>
      </c>
      <c r="G1348">
        <v>0</v>
      </c>
      <c r="H1348" t="s">
        <v>247</v>
      </c>
      <c r="I1348">
        <v>0</v>
      </c>
      <c r="J1348">
        <v>70</v>
      </c>
      <c r="K1348">
        <v>0</v>
      </c>
      <c r="L1348">
        <v>70</v>
      </c>
      <c r="M1348">
        <v>0</v>
      </c>
      <c r="N1348">
        <v>86</v>
      </c>
      <c r="O1348">
        <v>0</v>
      </c>
      <c r="P1348">
        <v>86</v>
      </c>
      <c r="Q1348">
        <v>140</v>
      </c>
      <c r="R1348">
        <v>172</v>
      </c>
      <c r="S1348">
        <v>0</v>
      </c>
      <c r="T1348">
        <v>3</v>
      </c>
      <c r="U1348">
        <v>140</v>
      </c>
      <c r="V1348">
        <v>172</v>
      </c>
      <c r="W1348">
        <v>1514</v>
      </c>
      <c r="X1348">
        <v>0</v>
      </c>
      <c r="Y1348">
        <v>30</v>
      </c>
      <c r="Z1348">
        <v>30</v>
      </c>
      <c r="AA1348">
        <v>0</v>
      </c>
      <c r="AB1348">
        <v>78</v>
      </c>
      <c r="AC1348">
        <v>78</v>
      </c>
    </row>
    <row r="1349" spans="1:29">
      <c r="A1349">
        <v>1</v>
      </c>
      <c r="B1349">
        <v>1</v>
      </c>
      <c r="C1349">
        <v>0</v>
      </c>
      <c r="D1349">
        <v>0</v>
      </c>
      <c r="E1349">
        <v>1</v>
      </c>
      <c r="F1349">
        <v>1</v>
      </c>
      <c r="G1349" t="s">
        <v>247</v>
      </c>
      <c r="H1349" t="s">
        <v>247</v>
      </c>
      <c r="I1349">
        <v>0</v>
      </c>
      <c r="J1349">
        <v>0</v>
      </c>
      <c r="K1349">
        <v>100</v>
      </c>
      <c r="L1349">
        <v>100</v>
      </c>
      <c r="M1349">
        <v>0</v>
      </c>
      <c r="N1349">
        <v>0</v>
      </c>
      <c r="O1349">
        <v>100</v>
      </c>
      <c r="P1349">
        <v>100</v>
      </c>
      <c r="Q1349">
        <v>100</v>
      </c>
      <c r="R1349">
        <v>100</v>
      </c>
      <c r="S1349">
        <v>1</v>
      </c>
      <c r="T1349">
        <v>1</v>
      </c>
      <c r="U1349">
        <v>100</v>
      </c>
      <c r="V1349">
        <v>100</v>
      </c>
      <c r="W1349">
        <v>1516</v>
      </c>
      <c r="X1349">
        <v>0</v>
      </c>
      <c r="Y1349">
        <v>0</v>
      </c>
      <c r="Z1349">
        <v>0</v>
      </c>
      <c r="AA1349">
        <v>0</v>
      </c>
      <c r="AB1349">
        <v>0</v>
      </c>
      <c r="AC1349">
        <v>0</v>
      </c>
    </row>
    <row r="1350" spans="1:29">
      <c r="A1350">
        <v>5</v>
      </c>
      <c r="B1350">
        <v>1</v>
      </c>
      <c r="C1350">
        <v>1</v>
      </c>
      <c r="D1350">
        <v>0</v>
      </c>
      <c r="E1350">
        <v>0</v>
      </c>
      <c r="F1350">
        <v>0</v>
      </c>
      <c r="G1350">
        <v>1</v>
      </c>
      <c r="H1350">
        <v>5</v>
      </c>
      <c r="I1350">
        <v>5</v>
      </c>
      <c r="J1350">
        <v>0</v>
      </c>
      <c r="K1350">
        <v>0</v>
      </c>
      <c r="L1350">
        <v>5</v>
      </c>
      <c r="M1350">
        <v>24</v>
      </c>
      <c r="N1350">
        <v>0</v>
      </c>
      <c r="O1350">
        <v>0</v>
      </c>
      <c r="P1350">
        <v>24</v>
      </c>
      <c r="Q1350">
        <v>25</v>
      </c>
      <c r="R1350">
        <v>120</v>
      </c>
      <c r="S1350">
        <v>0</v>
      </c>
      <c r="T1350">
        <v>2</v>
      </c>
      <c r="U1350">
        <v>25</v>
      </c>
      <c r="V1350">
        <v>120</v>
      </c>
      <c r="W1350">
        <v>1517</v>
      </c>
      <c r="X1350">
        <v>85</v>
      </c>
      <c r="Y1350">
        <v>0</v>
      </c>
      <c r="Z1350">
        <v>85</v>
      </c>
      <c r="AA1350">
        <v>195</v>
      </c>
      <c r="AB1350">
        <v>0</v>
      </c>
      <c r="AC1350">
        <v>195</v>
      </c>
    </row>
    <row r="1351" spans="1:29">
      <c r="A1351">
        <v>1</v>
      </c>
      <c r="B1351">
        <v>0</v>
      </c>
      <c r="C1351">
        <v>0</v>
      </c>
      <c r="D1351">
        <v>0</v>
      </c>
      <c r="E1351">
        <v>1</v>
      </c>
      <c r="F1351">
        <v>1</v>
      </c>
      <c r="G1351" t="s">
        <v>247</v>
      </c>
      <c r="H1351" t="s">
        <v>247</v>
      </c>
      <c r="I1351">
        <v>0</v>
      </c>
      <c r="J1351">
        <v>0</v>
      </c>
      <c r="K1351">
        <v>100</v>
      </c>
      <c r="L1351">
        <v>100</v>
      </c>
      <c r="M1351">
        <v>0</v>
      </c>
      <c r="N1351">
        <v>0</v>
      </c>
      <c r="O1351">
        <v>100</v>
      </c>
      <c r="P1351">
        <v>100</v>
      </c>
      <c r="Q1351">
        <v>100</v>
      </c>
      <c r="R1351">
        <v>100</v>
      </c>
      <c r="S1351">
        <v>1</v>
      </c>
      <c r="T1351">
        <v>1</v>
      </c>
      <c r="U1351">
        <v>100</v>
      </c>
      <c r="V1351">
        <v>100</v>
      </c>
      <c r="W1351">
        <v>1518</v>
      </c>
      <c r="X1351">
        <v>0</v>
      </c>
      <c r="Y1351">
        <v>0</v>
      </c>
      <c r="Z1351">
        <v>0</v>
      </c>
      <c r="AA1351">
        <v>0</v>
      </c>
      <c r="AB1351">
        <v>0</v>
      </c>
      <c r="AC1351">
        <v>0</v>
      </c>
    </row>
    <row r="1352" spans="1:29">
      <c r="A1352">
        <v>5</v>
      </c>
      <c r="B1352">
        <v>1</v>
      </c>
      <c r="C1352">
        <v>1</v>
      </c>
      <c r="D1352">
        <v>0</v>
      </c>
      <c r="E1352">
        <v>0</v>
      </c>
      <c r="F1352">
        <v>0</v>
      </c>
      <c r="G1352">
        <v>1</v>
      </c>
      <c r="H1352" t="s">
        <v>247</v>
      </c>
      <c r="I1352">
        <v>20</v>
      </c>
      <c r="J1352">
        <v>0</v>
      </c>
      <c r="K1352">
        <v>0</v>
      </c>
      <c r="L1352">
        <v>20</v>
      </c>
      <c r="M1352">
        <v>32</v>
      </c>
      <c r="N1352">
        <v>0</v>
      </c>
      <c r="O1352">
        <v>0</v>
      </c>
      <c r="P1352">
        <v>32</v>
      </c>
      <c r="Q1352">
        <v>100</v>
      </c>
      <c r="R1352">
        <v>160</v>
      </c>
      <c r="S1352">
        <v>1</v>
      </c>
      <c r="T1352">
        <v>2</v>
      </c>
      <c r="U1352">
        <v>100</v>
      </c>
      <c r="V1352">
        <v>160</v>
      </c>
      <c r="W1352">
        <v>1521</v>
      </c>
      <c r="X1352">
        <v>80</v>
      </c>
      <c r="Y1352">
        <v>0</v>
      </c>
      <c r="Z1352">
        <v>80</v>
      </c>
      <c r="AA1352">
        <v>131</v>
      </c>
      <c r="AB1352">
        <v>0</v>
      </c>
      <c r="AC1352">
        <v>131</v>
      </c>
    </row>
    <row r="1353" spans="1:29">
      <c r="A1353">
        <v>2</v>
      </c>
      <c r="B1353">
        <v>0</v>
      </c>
      <c r="C1353">
        <v>0</v>
      </c>
      <c r="D1353">
        <v>1</v>
      </c>
      <c r="E1353">
        <v>0</v>
      </c>
      <c r="F1353">
        <v>0</v>
      </c>
      <c r="G1353">
        <v>0</v>
      </c>
      <c r="H1353" t="s">
        <v>247</v>
      </c>
      <c r="I1353">
        <v>0</v>
      </c>
      <c r="J1353">
        <v>60</v>
      </c>
      <c r="K1353">
        <v>0</v>
      </c>
      <c r="L1353">
        <v>60</v>
      </c>
      <c r="M1353">
        <v>0</v>
      </c>
      <c r="N1353">
        <v>41</v>
      </c>
      <c r="O1353">
        <v>0</v>
      </c>
      <c r="P1353">
        <v>41</v>
      </c>
      <c r="Q1353">
        <v>120</v>
      </c>
      <c r="R1353">
        <v>82</v>
      </c>
      <c r="S1353">
        <v>1</v>
      </c>
      <c r="T1353">
        <v>3</v>
      </c>
      <c r="U1353">
        <v>120</v>
      </c>
      <c r="V1353">
        <v>82</v>
      </c>
      <c r="W1353">
        <v>1522</v>
      </c>
      <c r="X1353">
        <v>0</v>
      </c>
      <c r="Y1353">
        <v>100</v>
      </c>
      <c r="Z1353">
        <v>100</v>
      </c>
      <c r="AA1353">
        <v>0</v>
      </c>
      <c r="AB1353">
        <v>47</v>
      </c>
      <c r="AC1353">
        <v>47</v>
      </c>
    </row>
    <row r="1354" spans="1:29">
      <c r="A1354">
        <v>4</v>
      </c>
      <c r="B1354">
        <v>0</v>
      </c>
      <c r="C1354">
        <v>0</v>
      </c>
      <c r="D1354">
        <v>0</v>
      </c>
      <c r="E1354">
        <v>1</v>
      </c>
      <c r="F1354">
        <v>1</v>
      </c>
      <c r="G1354" t="s">
        <v>247</v>
      </c>
      <c r="H1354" t="s">
        <v>247</v>
      </c>
      <c r="I1354">
        <v>0</v>
      </c>
      <c r="J1354">
        <v>0</v>
      </c>
      <c r="K1354">
        <v>40</v>
      </c>
      <c r="L1354">
        <v>40</v>
      </c>
      <c r="M1354">
        <v>0</v>
      </c>
      <c r="N1354">
        <v>0</v>
      </c>
      <c r="O1354">
        <v>70</v>
      </c>
      <c r="P1354">
        <v>70</v>
      </c>
      <c r="Q1354">
        <v>160</v>
      </c>
      <c r="R1354">
        <v>280</v>
      </c>
      <c r="S1354">
        <v>0</v>
      </c>
      <c r="T1354">
        <v>1</v>
      </c>
      <c r="U1354">
        <v>160</v>
      </c>
      <c r="V1354">
        <v>280</v>
      </c>
      <c r="W1354">
        <v>1523</v>
      </c>
      <c r="X1354">
        <v>0</v>
      </c>
      <c r="Y1354">
        <v>0</v>
      </c>
      <c r="Z1354">
        <v>0</v>
      </c>
      <c r="AA1354">
        <v>0</v>
      </c>
      <c r="AB1354">
        <v>0</v>
      </c>
      <c r="AC1354">
        <v>0</v>
      </c>
    </row>
    <row r="1355" spans="1:29">
      <c r="A1355">
        <v>6</v>
      </c>
      <c r="B1355">
        <v>1</v>
      </c>
      <c r="C1355">
        <v>1</v>
      </c>
      <c r="D1355">
        <v>0</v>
      </c>
      <c r="E1355">
        <v>0</v>
      </c>
      <c r="F1355">
        <v>0</v>
      </c>
      <c r="G1355">
        <v>1</v>
      </c>
      <c r="H1355" t="s">
        <v>247</v>
      </c>
      <c r="I1355">
        <v>23</v>
      </c>
      <c r="J1355">
        <v>0</v>
      </c>
      <c r="K1355">
        <v>0</v>
      </c>
      <c r="L1355">
        <v>23</v>
      </c>
      <c r="M1355">
        <v>61</v>
      </c>
      <c r="N1355">
        <v>0</v>
      </c>
      <c r="O1355">
        <v>0</v>
      </c>
      <c r="P1355">
        <v>61</v>
      </c>
      <c r="Q1355">
        <v>138</v>
      </c>
      <c r="R1355">
        <v>366</v>
      </c>
      <c r="S1355">
        <v>0</v>
      </c>
      <c r="T1355">
        <v>2</v>
      </c>
      <c r="U1355">
        <v>138</v>
      </c>
      <c r="V1355">
        <v>366</v>
      </c>
      <c r="W1355">
        <v>1524</v>
      </c>
      <c r="X1355">
        <v>77</v>
      </c>
      <c r="Y1355">
        <v>0</v>
      </c>
      <c r="Z1355">
        <v>77</v>
      </c>
      <c r="AA1355">
        <v>272</v>
      </c>
      <c r="AB1355">
        <v>0</v>
      </c>
      <c r="AC1355">
        <v>272</v>
      </c>
    </row>
    <row r="1356" spans="1:29">
      <c r="A1356">
        <v>2</v>
      </c>
      <c r="B1356">
        <v>0</v>
      </c>
      <c r="C1356">
        <v>0</v>
      </c>
      <c r="D1356">
        <v>1</v>
      </c>
      <c r="E1356">
        <v>0</v>
      </c>
      <c r="F1356">
        <v>0</v>
      </c>
      <c r="G1356">
        <v>0</v>
      </c>
      <c r="H1356" t="s">
        <v>247</v>
      </c>
      <c r="I1356">
        <v>0</v>
      </c>
      <c r="J1356">
        <v>40</v>
      </c>
      <c r="K1356">
        <v>0</v>
      </c>
      <c r="L1356">
        <v>40</v>
      </c>
      <c r="M1356">
        <v>0</v>
      </c>
      <c r="N1356">
        <v>65</v>
      </c>
      <c r="O1356">
        <v>0</v>
      </c>
      <c r="P1356">
        <v>65</v>
      </c>
      <c r="Q1356">
        <v>80</v>
      </c>
      <c r="R1356">
        <v>130</v>
      </c>
      <c r="S1356">
        <v>0</v>
      </c>
      <c r="T1356">
        <v>3</v>
      </c>
      <c r="U1356">
        <v>80</v>
      </c>
      <c r="V1356">
        <v>130</v>
      </c>
      <c r="W1356">
        <v>1525</v>
      </c>
      <c r="X1356">
        <v>0</v>
      </c>
      <c r="Y1356">
        <v>60</v>
      </c>
      <c r="Z1356">
        <v>60</v>
      </c>
      <c r="AA1356">
        <v>0</v>
      </c>
      <c r="AB1356">
        <v>71</v>
      </c>
      <c r="AC1356">
        <v>71</v>
      </c>
    </row>
    <row r="1357" spans="1:29">
      <c r="A1357">
        <v>4</v>
      </c>
      <c r="B1357">
        <v>0</v>
      </c>
      <c r="C1357">
        <v>1</v>
      </c>
      <c r="D1357">
        <v>0</v>
      </c>
      <c r="E1357">
        <v>0</v>
      </c>
      <c r="F1357">
        <v>0</v>
      </c>
      <c r="G1357">
        <v>1</v>
      </c>
      <c r="H1357">
        <v>5</v>
      </c>
      <c r="I1357">
        <v>40</v>
      </c>
      <c r="J1357">
        <v>0</v>
      </c>
      <c r="K1357">
        <v>0</v>
      </c>
      <c r="L1357">
        <v>40</v>
      </c>
      <c r="M1357">
        <v>60</v>
      </c>
      <c r="N1357">
        <v>0</v>
      </c>
      <c r="O1357">
        <v>0</v>
      </c>
      <c r="P1357">
        <v>60</v>
      </c>
      <c r="Q1357">
        <v>160</v>
      </c>
      <c r="R1357">
        <v>240</v>
      </c>
      <c r="S1357">
        <v>1</v>
      </c>
      <c r="T1357">
        <v>2</v>
      </c>
      <c r="U1357">
        <v>200</v>
      </c>
      <c r="V1357">
        <v>300</v>
      </c>
      <c r="W1357">
        <v>1526</v>
      </c>
      <c r="X1357">
        <v>60</v>
      </c>
      <c r="Y1357">
        <v>0</v>
      </c>
      <c r="Z1357">
        <v>60</v>
      </c>
      <c r="AA1357">
        <v>96</v>
      </c>
      <c r="AB1357">
        <v>0</v>
      </c>
      <c r="AC1357">
        <v>96</v>
      </c>
    </row>
    <row r="1358" spans="1:29">
      <c r="A1358">
        <v>4</v>
      </c>
      <c r="B1358">
        <v>0</v>
      </c>
      <c r="C1358">
        <v>0</v>
      </c>
      <c r="D1358">
        <v>0</v>
      </c>
      <c r="E1358">
        <v>1</v>
      </c>
      <c r="F1358">
        <v>1</v>
      </c>
      <c r="G1358" t="s">
        <v>247</v>
      </c>
      <c r="H1358" t="s">
        <v>247</v>
      </c>
      <c r="I1358">
        <v>0</v>
      </c>
      <c r="J1358">
        <v>0</v>
      </c>
      <c r="K1358">
        <v>20</v>
      </c>
      <c r="L1358">
        <v>20</v>
      </c>
      <c r="M1358">
        <v>0</v>
      </c>
      <c r="N1358">
        <v>0</v>
      </c>
      <c r="O1358">
        <v>31</v>
      </c>
      <c r="P1358">
        <v>31</v>
      </c>
      <c r="Q1358">
        <v>80</v>
      </c>
      <c r="R1358">
        <v>124</v>
      </c>
      <c r="S1358">
        <v>0</v>
      </c>
      <c r="T1358">
        <v>1</v>
      </c>
      <c r="U1358">
        <v>80</v>
      </c>
      <c r="V1358">
        <v>124</v>
      </c>
      <c r="W1358">
        <v>1527</v>
      </c>
      <c r="X1358">
        <v>0</v>
      </c>
      <c r="Y1358">
        <v>0</v>
      </c>
      <c r="Z1358">
        <v>0</v>
      </c>
      <c r="AA1358">
        <v>0</v>
      </c>
      <c r="AB1358">
        <v>0</v>
      </c>
      <c r="AC1358">
        <v>0</v>
      </c>
    </row>
    <row r="1359" spans="1:29">
      <c r="A1359">
        <v>5</v>
      </c>
      <c r="B1359">
        <v>1</v>
      </c>
      <c r="C1359">
        <v>0</v>
      </c>
      <c r="D1359">
        <v>0</v>
      </c>
      <c r="E1359">
        <v>1</v>
      </c>
      <c r="F1359">
        <v>1</v>
      </c>
      <c r="G1359" t="s">
        <v>247</v>
      </c>
      <c r="H1359" t="s">
        <v>247</v>
      </c>
      <c r="I1359">
        <v>0</v>
      </c>
      <c r="J1359">
        <v>0</v>
      </c>
      <c r="K1359">
        <v>30</v>
      </c>
      <c r="L1359">
        <v>30</v>
      </c>
      <c r="M1359">
        <v>0</v>
      </c>
      <c r="N1359">
        <v>0</v>
      </c>
      <c r="O1359">
        <v>38</v>
      </c>
      <c r="P1359">
        <v>38</v>
      </c>
      <c r="Q1359">
        <v>150</v>
      </c>
      <c r="R1359">
        <v>190</v>
      </c>
      <c r="S1359">
        <v>1</v>
      </c>
      <c r="T1359">
        <v>1</v>
      </c>
      <c r="U1359">
        <v>150</v>
      </c>
      <c r="V1359">
        <v>190</v>
      </c>
      <c r="W1359">
        <v>1528</v>
      </c>
      <c r="X1359">
        <v>0</v>
      </c>
      <c r="Y1359">
        <v>0</v>
      </c>
      <c r="Z1359">
        <v>0</v>
      </c>
      <c r="AA1359">
        <v>0</v>
      </c>
      <c r="AB1359">
        <v>0</v>
      </c>
      <c r="AC1359">
        <v>0</v>
      </c>
    </row>
    <row r="1360" spans="1:29">
      <c r="A1360">
        <v>4</v>
      </c>
      <c r="B1360">
        <v>0</v>
      </c>
      <c r="C1360">
        <v>1</v>
      </c>
      <c r="D1360">
        <v>0</v>
      </c>
      <c r="E1360">
        <v>0</v>
      </c>
      <c r="F1360">
        <v>0</v>
      </c>
      <c r="G1360">
        <v>1</v>
      </c>
      <c r="H1360" t="s">
        <v>247</v>
      </c>
      <c r="I1360">
        <v>25</v>
      </c>
      <c r="J1360">
        <v>0</v>
      </c>
      <c r="K1360">
        <v>0</v>
      </c>
      <c r="L1360">
        <v>25</v>
      </c>
      <c r="M1360">
        <v>83</v>
      </c>
      <c r="N1360">
        <v>0</v>
      </c>
      <c r="O1360">
        <v>0</v>
      </c>
      <c r="P1360">
        <v>83</v>
      </c>
      <c r="Q1360">
        <v>100</v>
      </c>
      <c r="R1360">
        <v>332</v>
      </c>
      <c r="S1360">
        <v>1</v>
      </c>
      <c r="T1360">
        <v>2</v>
      </c>
      <c r="U1360">
        <v>100</v>
      </c>
      <c r="V1360">
        <v>332</v>
      </c>
      <c r="W1360">
        <v>1529</v>
      </c>
      <c r="X1360">
        <v>75</v>
      </c>
      <c r="Y1360">
        <v>0</v>
      </c>
      <c r="Z1360">
        <v>75</v>
      </c>
      <c r="AA1360">
        <v>240</v>
      </c>
      <c r="AB1360">
        <v>0</v>
      </c>
      <c r="AC1360">
        <v>240</v>
      </c>
    </row>
    <row r="1361" spans="1:29">
      <c r="A1361">
        <v>2</v>
      </c>
      <c r="B1361">
        <v>0</v>
      </c>
      <c r="C1361">
        <v>0</v>
      </c>
      <c r="D1361">
        <v>1</v>
      </c>
      <c r="E1361">
        <v>0</v>
      </c>
      <c r="F1361">
        <v>0</v>
      </c>
      <c r="G1361">
        <v>0</v>
      </c>
      <c r="H1361" t="s">
        <v>247</v>
      </c>
      <c r="I1361">
        <v>0</v>
      </c>
      <c r="J1361">
        <v>50</v>
      </c>
      <c r="K1361">
        <v>0</v>
      </c>
      <c r="L1361">
        <v>50</v>
      </c>
      <c r="M1361">
        <v>0</v>
      </c>
      <c r="N1361">
        <v>53</v>
      </c>
      <c r="O1361">
        <v>0</v>
      </c>
      <c r="P1361">
        <v>53</v>
      </c>
      <c r="Q1361">
        <v>100</v>
      </c>
      <c r="R1361">
        <v>106</v>
      </c>
      <c r="S1361">
        <v>1</v>
      </c>
      <c r="T1361">
        <v>3</v>
      </c>
      <c r="U1361">
        <v>100</v>
      </c>
      <c r="V1361">
        <v>106</v>
      </c>
      <c r="W1361">
        <v>1530</v>
      </c>
      <c r="X1361">
        <v>0</v>
      </c>
      <c r="Y1361">
        <v>50</v>
      </c>
      <c r="Z1361">
        <v>50</v>
      </c>
      <c r="AA1361">
        <v>0</v>
      </c>
      <c r="AB1361">
        <v>52</v>
      </c>
      <c r="AC1361">
        <v>52</v>
      </c>
    </row>
    <row r="1362" spans="1:29">
      <c r="A1362">
        <v>3</v>
      </c>
      <c r="B1362">
        <v>0</v>
      </c>
      <c r="C1362">
        <v>0</v>
      </c>
      <c r="D1362">
        <v>1</v>
      </c>
      <c r="E1362">
        <v>0</v>
      </c>
      <c r="F1362">
        <v>0</v>
      </c>
      <c r="G1362">
        <v>0</v>
      </c>
      <c r="H1362" t="s">
        <v>247</v>
      </c>
      <c r="I1362">
        <v>0</v>
      </c>
      <c r="J1362">
        <v>20</v>
      </c>
      <c r="K1362">
        <v>0</v>
      </c>
      <c r="L1362">
        <v>20</v>
      </c>
      <c r="M1362">
        <v>0</v>
      </c>
      <c r="N1362">
        <v>20</v>
      </c>
      <c r="O1362">
        <v>0</v>
      </c>
      <c r="P1362">
        <v>20</v>
      </c>
      <c r="Q1362">
        <v>60</v>
      </c>
      <c r="R1362">
        <v>60</v>
      </c>
      <c r="S1362">
        <v>1</v>
      </c>
      <c r="T1362">
        <v>3</v>
      </c>
      <c r="U1362">
        <v>60</v>
      </c>
      <c r="V1362">
        <v>60</v>
      </c>
      <c r="W1362">
        <v>1531</v>
      </c>
      <c r="X1362">
        <v>0</v>
      </c>
      <c r="Y1362">
        <v>80</v>
      </c>
      <c r="Z1362">
        <v>80</v>
      </c>
      <c r="AA1362">
        <v>0</v>
      </c>
      <c r="AB1362">
        <v>86</v>
      </c>
      <c r="AC1362">
        <v>86</v>
      </c>
    </row>
    <row r="1363" spans="1:29">
      <c r="A1363">
        <v>2</v>
      </c>
      <c r="B1363">
        <v>1</v>
      </c>
      <c r="C1363">
        <v>0</v>
      </c>
      <c r="D1363">
        <v>0</v>
      </c>
      <c r="E1363">
        <v>1</v>
      </c>
      <c r="F1363">
        <v>1</v>
      </c>
      <c r="G1363" t="s">
        <v>247</v>
      </c>
      <c r="H1363" t="s">
        <v>247</v>
      </c>
      <c r="I1363">
        <v>0</v>
      </c>
      <c r="J1363">
        <v>0</v>
      </c>
      <c r="K1363">
        <v>50</v>
      </c>
      <c r="L1363">
        <v>50</v>
      </c>
      <c r="M1363">
        <v>0</v>
      </c>
      <c r="N1363">
        <v>0</v>
      </c>
      <c r="O1363">
        <v>53</v>
      </c>
      <c r="P1363">
        <v>53</v>
      </c>
      <c r="Q1363">
        <v>100</v>
      </c>
      <c r="R1363">
        <v>106</v>
      </c>
      <c r="S1363">
        <v>1</v>
      </c>
      <c r="T1363">
        <v>1</v>
      </c>
      <c r="U1363">
        <v>100</v>
      </c>
      <c r="V1363">
        <v>106</v>
      </c>
      <c r="W1363">
        <v>1532</v>
      </c>
      <c r="X1363">
        <v>0</v>
      </c>
      <c r="Y1363">
        <v>0</v>
      </c>
      <c r="Z1363">
        <v>0</v>
      </c>
      <c r="AA1363">
        <v>0</v>
      </c>
      <c r="AB1363">
        <v>0</v>
      </c>
      <c r="AC1363">
        <v>0</v>
      </c>
    </row>
    <row r="1364" spans="1:29">
      <c r="A1364">
        <v>5</v>
      </c>
      <c r="B1364">
        <v>1</v>
      </c>
      <c r="C1364">
        <v>0</v>
      </c>
      <c r="D1364">
        <v>1</v>
      </c>
      <c r="E1364">
        <v>0</v>
      </c>
      <c r="F1364">
        <v>0</v>
      </c>
      <c r="G1364">
        <v>0</v>
      </c>
      <c r="H1364" t="s">
        <v>247</v>
      </c>
      <c r="I1364">
        <v>0</v>
      </c>
      <c r="J1364">
        <v>20</v>
      </c>
      <c r="K1364">
        <v>0</v>
      </c>
      <c r="L1364">
        <v>20</v>
      </c>
      <c r="M1364">
        <v>0</v>
      </c>
      <c r="N1364">
        <v>30</v>
      </c>
      <c r="O1364">
        <v>0</v>
      </c>
      <c r="P1364">
        <v>30</v>
      </c>
      <c r="Q1364">
        <v>100</v>
      </c>
      <c r="R1364">
        <v>150</v>
      </c>
      <c r="S1364">
        <v>0</v>
      </c>
      <c r="T1364">
        <v>3</v>
      </c>
      <c r="U1364">
        <v>100</v>
      </c>
      <c r="V1364">
        <v>150</v>
      </c>
      <c r="W1364">
        <v>1533</v>
      </c>
      <c r="X1364">
        <v>0</v>
      </c>
      <c r="Y1364">
        <v>80</v>
      </c>
      <c r="Z1364">
        <v>80</v>
      </c>
      <c r="AA1364">
        <v>0</v>
      </c>
      <c r="AB1364">
        <v>121</v>
      </c>
      <c r="AC1364">
        <v>121</v>
      </c>
    </row>
    <row r="1365" spans="1:29">
      <c r="A1365">
        <v>5</v>
      </c>
      <c r="B1365">
        <v>1</v>
      </c>
      <c r="C1365">
        <v>1</v>
      </c>
      <c r="D1365">
        <v>0</v>
      </c>
      <c r="E1365">
        <v>0</v>
      </c>
      <c r="F1365">
        <v>0</v>
      </c>
      <c r="G1365">
        <v>1</v>
      </c>
      <c r="H1365" t="s">
        <v>247</v>
      </c>
      <c r="I1365">
        <v>20</v>
      </c>
      <c r="J1365">
        <v>0</v>
      </c>
      <c r="K1365">
        <v>0</v>
      </c>
      <c r="L1365">
        <v>20</v>
      </c>
      <c r="M1365">
        <v>67</v>
      </c>
      <c r="N1365">
        <v>0</v>
      </c>
      <c r="O1365">
        <v>0</v>
      </c>
      <c r="P1365">
        <v>67</v>
      </c>
      <c r="Q1365">
        <v>100</v>
      </c>
      <c r="R1365">
        <v>335</v>
      </c>
      <c r="S1365">
        <v>1</v>
      </c>
      <c r="T1365">
        <v>2</v>
      </c>
      <c r="U1365">
        <v>100</v>
      </c>
      <c r="V1365">
        <v>335</v>
      </c>
      <c r="W1365">
        <v>1534</v>
      </c>
      <c r="X1365">
        <v>80</v>
      </c>
      <c r="Y1365">
        <v>0</v>
      </c>
      <c r="Z1365">
        <v>80</v>
      </c>
      <c r="AA1365">
        <v>349</v>
      </c>
      <c r="AB1365">
        <v>0</v>
      </c>
      <c r="AC1365">
        <v>349</v>
      </c>
    </row>
    <row r="1366" spans="1:29">
      <c r="A1366">
        <v>5</v>
      </c>
      <c r="B1366">
        <v>1</v>
      </c>
      <c r="C1366">
        <v>0</v>
      </c>
      <c r="D1366">
        <v>0</v>
      </c>
      <c r="E1366">
        <v>1</v>
      </c>
      <c r="F1366">
        <v>1</v>
      </c>
      <c r="G1366" t="s">
        <v>247</v>
      </c>
      <c r="H1366" t="s">
        <v>247</v>
      </c>
      <c r="I1366">
        <v>0</v>
      </c>
      <c r="J1366">
        <v>0</v>
      </c>
      <c r="K1366">
        <v>60</v>
      </c>
      <c r="L1366">
        <v>60</v>
      </c>
      <c r="M1366">
        <v>0</v>
      </c>
      <c r="N1366">
        <v>0</v>
      </c>
      <c r="O1366">
        <v>73</v>
      </c>
      <c r="P1366">
        <v>73</v>
      </c>
      <c r="Q1366">
        <v>300</v>
      </c>
      <c r="R1366">
        <v>365</v>
      </c>
      <c r="S1366">
        <v>0</v>
      </c>
      <c r="T1366">
        <v>1</v>
      </c>
      <c r="U1366">
        <v>300</v>
      </c>
      <c r="V1366">
        <v>365</v>
      </c>
      <c r="W1366">
        <v>1535</v>
      </c>
      <c r="X1366">
        <v>0</v>
      </c>
      <c r="Y1366">
        <v>0</v>
      </c>
      <c r="Z1366">
        <v>0</v>
      </c>
      <c r="AA1366">
        <v>0</v>
      </c>
      <c r="AB1366">
        <v>0</v>
      </c>
      <c r="AC1366">
        <v>0</v>
      </c>
    </row>
    <row r="1367" spans="1:29">
      <c r="A1367">
        <v>4</v>
      </c>
      <c r="B1367">
        <v>0</v>
      </c>
      <c r="C1367">
        <v>0</v>
      </c>
      <c r="D1367">
        <v>1</v>
      </c>
      <c r="E1367">
        <v>0</v>
      </c>
      <c r="F1367">
        <v>0</v>
      </c>
      <c r="G1367">
        <v>0</v>
      </c>
      <c r="H1367" t="s">
        <v>247</v>
      </c>
      <c r="I1367">
        <v>0</v>
      </c>
      <c r="J1367">
        <v>10</v>
      </c>
      <c r="K1367">
        <v>0</v>
      </c>
      <c r="L1367">
        <v>10</v>
      </c>
      <c r="M1367">
        <v>0</v>
      </c>
      <c r="N1367">
        <v>76</v>
      </c>
      <c r="O1367">
        <v>0</v>
      </c>
      <c r="P1367">
        <v>76</v>
      </c>
      <c r="Q1367">
        <v>40</v>
      </c>
      <c r="R1367">
        <v>304</v>
      </c>
      <c r="S1367">
        <v>0</v>
      </c>
      <c r="T1367">
        <v>3</v>
      </c>
      <c r="U1367">
        <v>40</v>
      </c>
      <c r="V1367">
        <v>304</v>
      </c>
      <c r="W1367">
        <v>1536</v>
      </c>
      <c r="X1367">
        <v>0</v>
      </c>
      <c r="Y1367">
        <v>90</v>
      </c>
      <c r="Z1367">
        <v>90</v>
      </c>
      <c r="AA1367">
        <v>0</v>
      </c>
      <c r="AB1367">
        <v>142</v>
      </c>
      <c r="AC1367">
        <v>142</v>
      </c>
    </row>
    <row r="1368" spans="1:29">
      <c r="A1368">
        <v>4</v>
      </c>
      <c r="B1368">
        <v>0</v>
      </c>
      <c r="C1368">
        <v>1</v>
      </c>
      <c r="D1368">
        <v>0</v>
      </c>
      <c r="E1368">
        <v>0</v>
      </c>
      <c r="F1368">
        <v>0</v>
      </c>
      <c r="G1368">
        <v>1</v>
      </c>
      <c r="H1368">
        <v>6</v>
      </c>
      <c r="I1368">
        <v>20</v>
      </c>
      <c r="J1368">
        <v>0</v>
      </c>
      <c r="K1368">
        <v>0</v>
      </c>
      <c r="L1368">
        <v>20</v>
      </c>
      <c r="M1368">
        <v>52</v>
      </c>
      <c r="N1368">
        <v>0</v>
      </c>
      <c r="O1368">
        <v>0</v>
      </c>
      <c r="P1368">
        <v>52</v>
      </c>
      <c r="Q1368">
        <v>80</v>
      </c>
      <c r="R1368">
        <v>208</v>
      </c>
      <c r="S1368">
        <v>1</v>
      </c>
      <c r="T1368">
        <v>2</v>
      </c>
      <c r="U1368">
        <v>120</v>
      </c>
      <c r="V1368">
        <v>312</v>
      </c>
      <c r="W1368">
        <v>1537</v>
      </c>
      <c r="X1368">
        <v>80</v>
      </c>
      <c r="Y1368">
        <v>0</v>
      </c>
      <c r="Z1368">
        <v>80</v>
      </c>
      <c r="AA1368">
        <v>168</v>
      </c>
      <c r="AB1368">
        <v>0</v>
      </c>
      <c r="AC1368">
        <v>168</v>
      </c>
    </row>
    <row r="1369" spans="1:29">
      <c r="A1369">
        <v>4</v>
      </c>
      <c r="B1369">
        <v>0</v>
      </c>
      <c r="C1369">
        <v>1</v>
      </c>
      <c r="D1369">
        <v>0</v>
      </c>
      <c r="E1369">
        <v>0</v>
      </c>
      <c r="F1369">
        <v>0</v>
      </c>
      <c r="G1369">
        <v>1</v>
      </c>
      <c r="H1369" t="s">
        <v>247</v>
      </c>
      <c r="I1369">
        <v>30</v>
      </c>
      <c r="J1369">
        <v>0</v>
      </c>
      <c r="K1369">
        <v>0</v>
      </c>
      <c r="L1369">
        <v>30</v>
      </c>
      <c r="M1369">
        <v>63</v>
      </c>
      <c r="N1369">
        <v>0</v>
      </c>
      <c r="O1369">
        <v>0</v>
      </c>
      <c r="P1369">
        <v>63</v>
      </c>
      <c r="Q1369">
        <v>120</v>
      </c>
      <c r="R1369">
        <v>252</v>
      </c>
      <c r="S1369">
        <v>0</v>
      </c>
      <c r="T1369">
        <v>2</v>
      </c>
      <c r="U1369">
        <v>120</v>
      </c>
      <c r="V1369">
        <v>252</v>
      </c>
      <c r="W1369">
        <v>1538</v>
      </c>
      <c r="X1369">
        <v>70</v>
      </c>
      <c r="Y1369">
        <v>0</v>
      </c>
      <c r="Z1369">
        <v>70</v>
      </c>
      <c r="AA1369">
        <v>137</v>
      </c>
      <c r="AB1369">
        <v>0</v>
      </c>
      <c r="AC1369">
        <v>137</v>
      </c>
    </row>
    <row r="1370" spans="1:29">
      <c r="A1370">
        <v>4</v>
      </c>
      <c r="B1370">
        <v>0</v>
      </c>
      <c r="C1370">
        <v>0</v>
      </c>
      <c r="D1370">
        <v>1</v>
      </c>
      <c r="E1370">
        <v>0</v>
      </c>
      <c r="F1370">
        <v>0</v>
      </c>
      <c r="G1370">
        <v>0</v>
      </c>
      <c r="H1370" t="s">
        <v>247</v>
      </c>
      <c r="I1370">
        <v>0</v>
      </c>
      <c r="J1370">
        <v>30</v>
      </c>
      <c r="K1370">
        <v>0</v>
      </c>
      <c r="L1370">
        <v>30</v>
      </c>
      <c r="M1370">
        <v>0</v>
      </c>
      <c r="N1370">
        <v>74</v>
      </c>
      <c r="O1370">
        <v>0</v>
      </c>
      <c r="P1370">
        <v>74</v>
      </c>
      <c r="Q1370">
        <v>120</v>
      </c>
      <c r="R1370">
        <v>296</v>
      </c>
      <c r="S1370">
        <v>1</v>
      </c>
      <c r="T1370">
        <v>3</v>
      </c>
      <c r="U1370">
        <v>120</v>
      </c>
      <c r="V1370">
        <v>296</v>
      </c>
      <c r="W1370">
        <v>1539</v>
      </c>
      <c r="X1370">
        <v>0</v>
      </c>
      <c r="Y1370">
        <v>70</v>
      </c>
      <c r="Z1370">
        <v>70</v>
      </c>
      <c r="AA1370">
        <v>0</v>
      </c>
      <c r="AB1370">
        <v>220</v>
      </c>
      <c r="AC1370">
        <v>220</v>
      </c>
    </row>
    <row r="1371" spans="1:29">
      <c r="A1371">
        <v>7</v>
      </c>
      <c r="B1371">
        <v>1</v>
      </c>
      <c r="C1371">
        <v>0</v>
      </c>
      <c r="D1371">
        <v>0</v>
      </c>
      <c r="E1371">
        <v>1</v>
      </c>
      <c r="F1371">
        <v>1</v>
      </c>
      <c r="G1371" t="s">
        <v>247</v>
      </c>
      <c r="H1371" t="s">
        <v>247</v>
      </c>
      <c r="I1371">
        <v>0</v>
      </c>
      <c r="J1371">
        <v>0</v>
      </c>
      <c r="K1371">
        <v>5</v>
      </c>
      <c r="L1371">
        <v>5</v>
      </c>
      <c r="M1371">
        <v>0</v>
      </c>
      <c r="N1371">
        <v>0</v>
      </c>
      <c r="O1371">
        <v>2</v>
      </c>
      <c r="P1371">
        <v>2</v>
      </c>
      <c r="Q1371">
        <v>35</v>
      </c>
      <c r="R1371">
        <v>14</v>
      </c>
      <c r="S1371">
        <v>1</v>
      </c>
      <c r="T1371">
        <v>1</v>
      </c>
      <c r="U1371">
        <v>35</v>
      </c>
      <c r="V1371">
        <v>14</v>
      </c>
      <c r="W1371">
        <v>1541</v>
      </c>
      <c r="X1371">
        <v>0</v>
      </c>
      <c r="Y1371">
        <v>0</v>
      </c>
      <c r="Z1371">
        <v>0</v>
      </c>
      <c r="AA1371">
        <v>0</v>
      </c>
      <c r="AB1371">
        <v>0</v>
      </c>
      <c r="AC1371">
        <v>0</v>
      </c>
    </row>
    <row r="1372" spans="1:29">
      <c r="A1372">
        <v>2</v>
      </c>
      <c r="B1372">
        <v>0</v>
      </c>
      <c r="C1372">
        <v>0</v>
      </c>
      <c r="D1372">
        <v>1</v>
      </c>
      <c r="E1372">
        <v>0</v>
      </c>
      <c r="F1372">
        <v>0</v>
      </c>
      <c r="G1372">
        <v>0</v>
      </c>
      <c r="H1372" t="s">
        <v>247</v>
      </c>
      <c r="I1372">
        <v>0</v>
      </c>
      <c r="J1372">
        <v>95</v>
      </c>
      <c r="K1372">
        <v>0</v>
      </c>
      <c r="L1372">
        <v>95</v>
      </c>
      <c r="M1372">
        <v>0</v>
      </c>
      <c r="N1372">
        <v>99</v>
      </c>
      <c r="O1372">
        <v>0</v>
      </c>
      <c r="P1372">
        <v>99</v>
      </c>
      <c r="Q1372">
        <v>190</v>
      </c>
      <c r="R1372">
        <v>198</v>
      </c>
      <c r="S1372">
        <v>0</v>
      </c>
      <c r="T1372">
        <v>3</v>
      </c>
      <c r="U1372">
        <v>190</v>
      </c>
      <c r="V1372">
        <v>198</v>
      </c>
      <c r="W1372">
        <v>1542</v>
      </c>
      <c r="X1372">
        <v>0</v>
      </c>
      <c r="Y1372">
        <v>5</v>
      </c>
      <c r="Z1372">
        <v>5</v>
      </c>
      <c r="AA1372">
        <v>0</v>
      </c>
      <c r="AB1372">
        <v>12</v>
      </c>
      <c r="AC1372">
        <v>12</v>
      </c>
    </row>
    <row r="1373" spans="1:29">
      <c r="A1373">
        <v>3</v>
      </c>
      <c r="B1373">
        <v>0</v>
      </c>
      <c r="C1373">
        <v>1</v>
      </c>
      <c r="D1373">
        <v>0</v>
      </c>
      <c r="E1373">
        <v>0</v>
      </c>
      <c r="F1373">
        <v>0</v>
      </c>
      <c r="G1373">
        <v>1</v>
      </c>
      <c r="H1373" t="s">
        <v>247</v>
      </c>
      <c r="I1373">
        <v>40</v>
      </c>
      <c r="J1373">
        <v>0</v>
      </c>
      <c r="K1373">
        <v>0</v>
      </c>
      <c r="L1373">
        <v>40</v>
      </c>
      <c r="M1373">
        <v>41</v>
      </c>
      <c r="N1373">
        <v>0</v>
      </c>
      <c r="O1373">
        <v>0</v>
      </c>
      <c r="P1373">
        <v>41</v>
      </c>
      <c r="Q1373">
        <v>120</v>
      </c>
      <c r="R1373">
        <v>123</v>
      </c>
      <c r="S1373">
        <v>1</v>
      </c>
      <c r="T1373">
        <v>2</v>
      </c>
      <c r="U1373">
        <v>120</v>
      </c>
      <c r="V1373">
        <v>123</v>
      </c>
      <c r="W1373">
        <v>1543</v>
      </c>
      <c r="X1373">
        <v>60</v>
      </c>
      <c r="Y1373">
        <v>0</v>
      </c>
      <c r="Z1373">
        <v>60</v>
      </c>
      <c r="AA1373">
        <v>70</v>
      </c>
      <c r="AB1373">
        <v>0</v>
      </c>
      <c r="AC1373">
        <v>70</v>
      </c>
    </row>
    <row r="1374" spans="1:29">
      <c r="A1374">
        <v>6</v>
      </c>
      <c r="B1374">
        <v>0</v>
      </c>
      <c r="C1374">
        <v>0</v>
      </c>
      <c r="D1374">
        <v>0</v>
      </c>
      <c r="E1374">
        <v>1</v>
      </c>
      <c r="F1374">
        <v>1</v>
      </c>
      <c r="G1374" t="s">
        <v>247</v>
      </c>
      <c r="H1374" t="s">
        <v>247</v>
      </c>
      <c r="I1374">
        <v>0</v>
      </c>
      <c r="J1374">
        <v>0</v>
      </c>
      <c r="K1374">
        <v>20</v>
      </c>
      <c r="L1374">
        <v>20</v>
      </c>
      <c r="M1374">
        <v>0</v>
      </c>
      <c r="N1374">
        <v>0</v>
      </c>
      <c r="O1374">
        <v>45</v>
      </c>
      <c r="P1374">
        <v>45</v>
      </c>
      <c r="Q1374">
        <v>120</v>
      </c>
      <c r="R1374">
        <v>270</v>
      </c>
      <c r="S1374">
        <v>0</v>
      </c>
      <c r="T1374">
        <v>1</v>
      </c>
      <c r="U1374">
        <v>120</v>
      </c>
      <c r="V1374">
        <v>270</v>
      </c>
      <c r="W1374">
        <v>1544</v>
      </c>
      <c r="X1374">
        <v>0</v>
      </c>
      <c r="Y1374">
        <v>0</v>
      </c>
      <c r="Z1374">
        <v>0</v>
      </c>
      <c r="AA1374">
        <v>0</v>
      </c>
      <c r="AB1374">
        <v>0</v>
      </c>
      <c r="AC1374">
        <v>0</v>
      </c>
    </row>
    <row r="1375" spans="1:29">
      <c r="A1375">
        <v>3</v>
      </c>
      <c r="B1375">
        <v>0</v>
      </c>
      <c r="C1375">
        <v>0</v>
      </c>
      <c r="D1375">
        <v>0</v>
      </c>
      <c r="E1375">
        <v>1</v>
      </c>
      <c r="F1375">
        <v>1</v>
      </c>
      <c r="G1375" t="s">
        <v>247</v>
      </c>
      <c r="H1375" t="s">
        <v>247</v>
      </c>
      <c r="I1375">
        <v>0</v>
      </c>
      <c r="J1375">
        <v>0</v>
      </c>
      <c r="K1375">
        <v>40</v>
      </c>
      <c r="L1375">
        <v>40</v>
      </c>
      <c r="M1375">
        <v>0</v>
      </c>
      <c r="N1375">
        <v>0</v>
      </c>
      <c r="O1375">
        <v>26</v>
      </c>
      <c r="P1375">
        <v>26</v>
      </c>
      <c r="Q1375">
        <v>120</v>
      </c>
      <c r="R1375">
        <v>78</v>
      </c>
      <c r="S1375">
        <v>1</v>
      </c>
      <c r="T1375">
        <v>1</v>
      </c>
      <c r="U1375">
        <v>120</v>
      </c>
      <c r="V1375">
        <v>78</v>
      </c>
      <c r="W1375">
        <v>1545</v>
      </c>
      <c r="X1375">
        <v>0</v>
      </c>
      <c r="Y1375">
        <v>0</v>
      </c>
      <c r="Z1375">
        <v>0</v>
      </c>
      <c r="AA1375">
        <v>0</v>
      </c>
      <c r="AB1375">
        <v>0</v>
      </c>
      <c r="AC1375">
        <v>0</v>
      </c>
    </row>
    <row r="1376" spans="1:29">
      <c r="A1376">
        <v>5</v>
      </c>
      <c r="B1376">
        <v>1</v>
      </c>
      <c r="C1376">
        <v>0</v>
      </c>
      <c r="D1376">
        <v>0</v>
      </c>
      <c r="E1376">
        <v>1</v>
      </c>
      <c r="F1376">
        <v>1</v>
      </c>
      <c r="G1376" t="s">
        <v>247</v>
      </c>
      <c r="H1376" t="s">
        <v>247</v>
      </c>
      <c r="I1376">
        <v>0</v>
      </c>
      <c r="J1376">
        <v>0</v>
      </c>
      <c r="K1376">
        <v>90</v>
      </c>
      <c r="L1376">
        <v>90</v>
      </c>
      <c r="M1376">
        <v>0</v>
      </c>
      <c r="N1376">
        <v>0</v>
      </c>
      <c r="O1376">
        <v>87</v>
      </c>
      <c r="P1376">
        <v>87</v>
      </c>
      <c r="Q1376">
        <v>450</v>
      </c>
      <c r="R1376">
        <v>435</v>
      </c>
      <c r="S1376">
        <v>0</v>
      </c>
      <c r="T1376">
        <v>1</v>
      </c>
      <c r="U1376">
        <v>450</v>
      </c>
      <c r="V1376">
        <v>435</v>
      </c>
      <c r="W1376">
        <v>1546</v>
      </c>
      <c r="X1376">
        <v>0</v>
      </c>
      <c r="Y1376">
        <v>0</v>
      </c>
      <c r="Z1376">
        <v>0</v>
      </c>
      <c r="AA1376">
        <v>0</v>
      </c>
      <c r="AB1376">
        <v>0</v>
      </c>
      <c r="AC1376">
        <v>0</v>
      </c>
    </row>
    <row r="1377" spans="1:29">
      <c r="A1377">
        <v>2</v>
      </c>
      <c r="B1377">
        <v>0</v>
      </c>
      <c r="C1377">
        <v>1</v>
      </c>
      <c r="D1377">
        <v>0</v>
      </c>
      <c r="E1377">
        <v>0</v>
      </c>
      <c r="F1377">
        <v>0</v>
      </c>
      <c r="G1377">
        <v>1</v>
      </c>
      <c r="H1377" t="s">
        <v>247</v>
      </c>
      <c r="I1377">
        <v>60</v>
      </c>
      <c r="J1377">
        <v>0</v>
      </c>
      <c r="K1377">
        <v>0</v>
      </c>
      <c r="L1377">
        <v>60</v>
      </c>
      <c r="M1377">
        <v>68</v>
      </c>
      <c r="N1377">
        <v>0</v>
      </c>
      <c r="O1377">
        <v>0</v>
      </c>
      <c r="P1377">
        <v>68</v>
      </c>
      <c r="Q1377">
        <v>120</v>
      </c>
      <c r="R1377">
        <v>136</v>
      </c>
      <c r="S1377">
        <v>0</v>
      </c>
      <c r="T1377">
        <v>2</v>
      </c>
      <c r="U1377">
        <v>120</v>
      </c>
      <c r="V1377">
        <v>136</v>
      </c>
      <c r="W1377">
        <v>1547</v>
      </c>
      <c r="X1377">
        <v>40</v>
      </c>
      <c r="Y1377">
        <v>0</v>
      </c>
      <c r="Z1377">
        <v>40</v>
      </c>
      <c r="AA1377">
        <v>46</v>
      </c>
      <c r="AB1377">
        <v>0</v>
      </c>
      <c r="AC1377">
        <v>46</v>
      </c>
    </row>
    <row r="1378" spans="1:29">
      <c r="A1378">
        <v>5</v>
      </c>
      <c r="B1378">
        <v>1</v>
      </c>
      <c r="C1378">
        <v>0</v>
      </c>
      <c r="D1378">
        <v>1</v>
      </c>
      <c r="E1378">
        <v>0</v>
      </c>
      <c r="F1378">
        <v>0</v>
      </c>
      <c r="G1378">
        <v>0</v>
      </c>
      <c r="H1378" t="s">
        <v>247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0</v>
      </c>
      <c r="T1378">
        <v>3</v>
      </c>
      <c r="U1378">
        <v>0</v>
      </c>
      <c r="V1378">
        <v>0</v>
      </c>
      <c r="W1378">
        <v>1548</v>
      </c>
      <c r="X1378">
        <v>0</v>
      </c>
      <c r="Y1378">
        <v>100</v>
      </c>
      <c r="Z1378">
        <v>100</v>
      </c>
      <c r="AA1378">
        <v>0</v>
      </c>
      <c r="AB1378">
        <v>5</v>
      </c>
      <c r="AC1378">
        <v>5</v>
      </c>
    </row>
    <row r="1379" spans="1:29">
      <c r="A1379">
        <v>8</v>
      </c>
      <c r="B1379">
        <v>1</v>
      </c>
      <c r="C1379">
        <v>0</v>
      </c>
      <c r="D1379">
        <v>1</v>
      </c>
      <c r="E1379">
        <v>0</v>
      </c>
      <c r="F1379">
        <v>0</v>
      </c>
      <c r="G1379">
        <v>0</v>
      </c>
      <c r="H1379" t="s">
        <v>247</v>
      </c>
      <c r="I1379">
        <v>0</v>
      </c>
      <c r="J1379">
        <v>10</v>
      </c>
      <c r="K1379">
        <v>0</v>
      </c>
      <c r="L1379">
        <v>10</v>
      </c>
      <c r="M1379">
        <v>0</v>
      </c>
      <c r="N1379">
        <v>100</v>
      </c>
      <c r="O1379">
        <v>0</v>
      </c>
      <c r="P1379">
        <v>100</v>
      </c>
      <c r="Q1379">
        <v>80</v>
      </c>
      <c r="R1379">
        <v>800</v>
      </c>
      <c r="S1379">
        <v>0</v>
      </c>
      <c r="T1379">
        <v>3</v>
      </c>
      <c r="U1379">
        <v>80</v>
      </c>
      <c r="V1379">
        <v>800</v>
      </c>
      <c r="W1379">
        <v>1549</v>
      </c>
      <c r="X1379">
        <v>0</v>
      </c>
      <c r="Y1379">
        <v>90</v>
      </c>
      <c r="Z1379">
        <v>90</v>
      </c>
      <c r="AA1379">
        <v>0</v>
      </c>
      <c r="AB1379">
        <v>685</v>
      </c>
      <c r="AC1379">
        <v>685</v>
      </c>
    </row>
    <row r="1380" spans="1:29">
      <c r="A1380">
        <v>3</v>
      </c>
      <c r="B1380">
        <v>0</v>
      </c>
      <c r="C1380">
        <v>0</v>
      </c>
      <c r="D1380">
        <v>1</v>
      </c>
      <c r="E1380">
        <v>0</v>
      </c>
      <c r="F1380">
        <v>0</v>
      </c>
      <c r="G1380">
        <v>0</v>
      </c>
      <c r="H1380" t="s">
        <v>247</v>
      </c>
      <c r="I1380">
        <v>0</v>
      </c>
      <c r="J1380">
        <v>40</v>
      </c>
      <c r="K1380">
        <v>0</v>
      </c>
      <c r="L1380">
        <v>40</v>
      </c>
      <c r="M1380">
        <v>0</v>
      </c>
      <c r="N1380">
        <v>43</v>
      </c>
      <c r="O1380">
        <v>0</v>
      </c>
      <c r="P1380">
        <v>43</v>
      </c>
      <c r="Q1380">
        <v>120</v>
      </c>
      <c r="R1380">
        <v>129</v>
      </c>
      <c r="S1380">
        <v>0</v>
      </c>
      <c r="T1380">
        <v>3</v>
      </c>
      <c r="U1380">
        <v>120</v>
      </c>
      <c r="V1380">
        <v>129</v>
      </c>
      <c r="W1380">
        <v>1550</v>
      </c>
      <c r="X1380">
        <v>0</v>
      </c>
      <c r="Y1380">
        <v>60</v>
      </c>
      <c r="Z1380">
        <v>60</v>
      </c>
      <c r="AA1380">
        <v>0</v>
      </c>
      <c r="AB1380">
        <v>58</v>
      </c>
      <c r="AC1380">
        <v>58</v>
      </c>
    </row>
    <row r="1381" spans="1:29">
      <c r="A1381">
        <v>4</v>
      </c>
      <c r="B1381">
        <v>0</v>
      </c>
      <c r="C1381">
        <v>0</v>
      </c>
      <c r="D1381">
        <v>1</v>
      </c>
      <c r="E1381">
        <v>0</v>
      </c>
      <c r="F1381">
        <v>0</v>
      </c>
      <c r="G1381">
        <v>0</v>
      </c>
      <c r="H1381">
        <v>7</v>
      </c>
      <c r="I1381">
        <v>0</v>
      </c>
      <c r="J1381">
        <v>25</v>
      </c>
      <c r="K1381">
        <v>0</v>
      </c>
      <c r="L1381">
        <v>25</v>
      </c>
      <c r="M1381">
        <v>0</v>
      </c>
      <c r="N1381">
        <v>68</v>
      </c>
      <c r="O1381">
        <v>0</v>
      </c>
      <c r="P1381">
        <v>68</v>
      </c>
      <c r="Q1381">
        <v>100</v>
      </c>
      <c r="R1381">
        <v>272</v>
      </c>
      <c r="S1381">
        <v>0</v>
      </c>
      <c r="T1381">
        <v>3</v>
      </c>
      <c r="U1381">
        <v>175</v>
      </c>
      <c r="V1381">
        <v>476</v>
      </c>
      <c r="W1381">
        <v>1551</v>
      </c>
      <c r="X1381">
        <v>0</v>
      </c>
      <c r="Y1381">
        <v>75</v>
      </c>
      <c r="Z1381">
        <v>75</v>
      </c>
      <c r="AA1381">
        <v>0</v>
      </c>
      <c r="AB1381">
        <v>142</v>
      </c>
      <c r="AC1381">
        <v>142</v>
      </c>
    </row>
    <row r="1382" spans="1:29">
      <c r="A1382">
        <v>4</v>
      </c>
      <c r="B1382">
        <v>0</v>
      </c>
      <c r="C1382">
        <v>1</v>
      </c>
      <c r="D1382">
        <v>0</v>
      </c>
      <c r="E1382">
        <v>0</v>
      </c>
      <c r="F1382">
        <v>0</v>
      </c>
      <c r="G1382">
        <v>1</v>
      </c>
      <c r="H1382" t="s">
        <v>247</v>
      </c>
      <c r="I1382">
        <v>70</v>
      </c>
      <c r="J1382">
        <v>0</v>
      </c>
      <c r="K1382">
        <v>0</v>
      </c>
      <c r="L1382">
        <v>70</v>
      </c>
      <c r="M1382">
        <v>86</v>
      </c>
      <c r="N1382">
        <v>0</v>
      </c>
      <c r="O1382">
        <v>0</v>
      </c>
      <c r="P1382">
        <v>86</v>
      </c>
      <c r="Q1382">
        <v>280</v>
      </c>
      <c r="R1382">
        <v>344</v>
      </c>
      <c r="S1382">
        <v>0</v>
      </c>
      <c r="T1382">
        <v>2</v>
      </c>
      <c r="U1382">
        <v>280</v>
      </c>
      <c r="V1382">
        <v>344</v>
      </c>
      <c r="W1382">
        <v>1552</v>
      </c>
      <c r="X1382">
        <v>30</v>
      </c>
      <c r="Y1382">
        <v>0</v>
      </c>
      <c r="Z1382">
        <v>30</v>
      </c>
      <c r="AA1382">
        <v>150</v>
      </c>
      <c r="AB1382">
        <v>0</v>
      </c>
      <c r="AC1382">
        <v>150</v>
      </c>
    </row>
    <row r="1383" spans="1:29">
      <c r="A1383">
        <v>5</v>
      </c>
      <c r="B1383">
        <v>1</v>
      </c>
      <c r="C1383">
        <v>0</v>
      </c>
      <c r="D1383">
        <v>0</v>
      </c>
      <c r="E1383">
        <v>1</v>
      </c>
      <c r="F1383">
        <v>1</v>
      </c>
      <c r="G1383" t="s">
        <v>247</v>
      </c>
      <c r="H1383" t="s">
        <v>247</v>
      </c>
      <c r="I1383">
        <v>0</v>
      </c>
      <c r="J1383">
        <v>0</v>
      </c>
      <c r="K1383">
        <v>20</v>
      </c>
      <c r="L1383">
        <v>20</v>
      </c>
      <c r="M1383">
        <v>0</v>
      </c>
      <c r="N1383">
        <v>0</v>
      </c>
      <c r="O1383">
        <v>31</v>
      </c>
      <c r="P1383">
        <v>31</v>
      </c>
      <c r="Q1383">
        <v>100</v>
      </c>
      <c r="R1383">
        <v>155</v>
      </c>
      <c r="S1383">
        <v>1</v>
      </c>
      <c r="T1383">
        <v>1</v>
      </c>
      <c r="U1383">
        <v>100</v>
      </c>
      <c r="V1383">
        <v>155</v>
      </c>
      <c r="W1383">
        <v>1553</v>
      </c>
      <c r="X1383">
        <v>0</v>
      </c>
      <c r="Y1383">
        <v>0</v>
      </c>
      <c r="Z1383">
        <v>0</v>
      </c>
      <c r="AA1383">
        <v>0</v>
      </c>
      <c r="AB1383">
        <v>0</v>
      </c>
      <c r="AC1383">
        <v>0</v>
      </c>
    </row>
    <row r="1384" spans="1:29">
      <c r="A1384">
        <v>3</v>
      </c>
      <c r="B1384">
        <v>0</v>
      </c>
      <c r="C1384">
        <v>0</v>
      </c>
      <c r="D1384">
        <v>0</v>
      </c>
      <c r="E1384">
        <v>1</v>
      </c>
      <c r="F1384">
        <v>1</v>
      </c>
      <c r="G1384" t="s">
        <v>247</v>
      </c>
      <c r="H1384">
        <v>1</v>
      </c>
      <c r="I1384">
        <v>0</v>
      </c>
      <c r="J1384">
        <v>0</v>
      </c>
      <c r="K1384">
        <v>20</v>
      </c>
      <c r="L1384">
        <v>20</v>
      </c>
      <c r="M1384">
        <v>0</v>
      </c>
      <c r="N1384">
        <v>0</v>
      </c>
      <c r="O1384">
        <v>30</v>
      </c>
      <c r="P1384">
        <v>30</v>
      </c>
      <c r="Q1384">
        <v>60</v>
      </c>
      <c r="R1384">
        <v>90</v>
      </c>
      <c r="S1384">
        <v>0</v>
      </c>
      <c r="T1384">
        <v>1</v>
      </c>
      <c r="U1384">
        <v>20</v>
      </c>
      <c r="V1384">
        <v>30</v>
      </c>
      <c r="W1384">
        <v>1554</v>
      </c>
      <c r="X1384">
        <v>0</v>
      </c>
      <c r="Y1384">
        <v>0</v>
      </c>
      <c r="Z1384">
        <v>0</v>
      </c>
      <c r="AA1384">
        <v>0</v>
      </c>
      <c r="AB1384">
        <v>0</v>
      </c>
      <c r="AC1384">
        <v>0</v>
      </c>
    </row>
    <row r="1385" spans="1:29">
      <c r="A1385">
        <v>5</v>
      </c>
      <c r="B1385">
        <v>0</v>
      </c>
      <c r="C1385">
        <v>0</v>
      </c>
      <c r="D1385">
        <v>0</v>
      </c>
      <c r="E1385">
        <v>1</v>
      </c>
      <c r="F1385">
        <v>1</v>
      </c>
      <c r="G1385" t="s">
        <v>247</v>
      </c>
      <c r="H1385" t="s">
        <v>247</v>
      </c>
      <c r="I1385">
        <v>0</v>
      </c>
      <c r="J1385">
        <v>0</v>
      </c>
      <c r="K1385">
        <v>100</v>
      </c>
      <c r="L1385">
        <v>100</v>
      </c>
      <c r="M1385">
        <v>0</v>
      </c>
      <c r="N1385">
        <v>0</v>
      </c>
      <c r="O1385">
        <v>67</v>
      </c>
      <c r="P1385">
        <v>67</v>
      </c>
      <c r="Q1385">
        <v>500</v>
      </c>
      <c r="R1385">
        <v>335</v>
      </c>
      <c r="S1385">
        <v>0</v>
      </c>
      <c r="T1385">
        <v>1</v>
      </c>
      <c r="U1385">
        <v>500</v>
      </c>
      <c r="V1385">
        <v>335</v>
      </c>
      <c r="W1385">
        <v>1555</v>
      </c>
      <c r="X1385">
        <v>0</v>
      </c>
      <c r="Y1385">
        <v>0</v>
      </c>
      <c r="Z1385">
        <v>0</v>
      </c>
      <c r="AA1385">
        <v>0</v>
      </c>
      <c r="AB1385">
        <v>0</v>
      </c>
      <c r="AC1385">
        <v>0</v>
      </c>
    </row>
    <row r="1386" spans="1:29">
      <c r="A1386">
        <v>4</v>
      </c>
      <c r="B1386">
        <v>0</v>
      </c>
      <c r="C1386">
        <v>1</v>
      </c>
      <c r="D1386">
        <v>0</v>
      </c>
      <c r="E1386">
        <v>0</v>
      </c>
      <c r="F1386">
        <v>0</v>
      </c>
      <c r="G1386">
        <v>1</v>
      </c>
      <c r="H1386" t="s">
        <v>247</v>
      </c>
      <c r="I1386">
        <v>25</v>
      </c>
      <c r="J1386">
        <v>0</v>
      </c>
      <c r="K1386">
        <v>0</v>
      </c>
      <c r="L1386">
        <v>25</v>
      </c>
      <c r="M1386">
        <v>72</v>
      </c>
      <c r="N1386">
        <v>0</v>
      </c>
      <c r="O1386">
        <v>0</v>
      </c>
      <c r="P1386">
        <v>72</v>
      </c>
      <c r="Q1386">
        <v>100</v>
      </c>
      <c r="R1386">
        <v>288</v>
      </c>
      <c r="S1386">
        <v>1</v>
      </c>
      <c r="T1386">
        <v>2</v>
      </c>
      <c r="U1386">
        <v>100</v>
      </c>
      <c r="V1386">
        <v>288</v>
      </c>
      <c r="W1386">
        <v>1556</v>
      </c>
      <c r="X1386">
        <v>75</v>
      </c>
      <c r="Y1386">
        <v>0</v>
      </c>
      <c r="Z1386">
        <v>75</v>
      </c>
      <c r="AA1386">
        <v>210</v>
      </c>
      <c r="AB1386">
        <v>0</v>
      </c>
      <c r="AC1386">
        <v>210</v>
      </c>
    </row>
    <row r="1387" spans="1:29">
      <c r="A1387">
        <v>9</v>
      </c>
      <c r="B1387">
        <v>1</v>
      </c>
      <c r="C1387">
        <v>1</v>
      </c>
      <c r="D1387">
        <v>0</v>
      </c>
      <c r="E1387">
        <v>0</v>
      </c>
      <c r="F1387">
        <v>0</v>
      </c>
      <c r="G1387">
        <v>1</v>
      </c>
      <c r="H1387" t="s">
        <v>247</v>
      </c>
      <c r="I1387">
        <v>12</v>
      </c>
      <c r="J1387">
        <v>0</v>
      </c>
      <c r="K1387">
        <v>0</v>
      </c>
      <c r="L1387">
        <v>12</v>
      </c>
      <c r="M1387">
        <v>91</v>
      </c>
      <c r="N1387">
        <v>0</v>
      </c>
      <c r="O1387">
        <v>0</v>
      </c>
      <c r="P1387">
        <v>91</v>
      </c>
      <c r="Q1387">
        <v>108</v>
      </c>
      <c r="R1387">
        <v>819</v>
      </c>
      <c r="S1387">
        <v>1</v>
      </c>
      <c r="T1387">
        <v>2</v>
      </c>
      <c r="U1387">
        <v>108</v>
      </c>
      <c r="V1387">
        <v>819</v>
      </c>
      <c r="W1387">
        <v>1557</v>
      </c>
      <c r="X1387">
        <v>80</v>
      </c>
      <c r="Y1387">
        <v>0</v>
      </c>
      <c r="Z1387">
        <v>80</v>
      </c>
      <c r="AA1387">
        <v>686</v>
      </c>
      <c r="AB1387">
        <v>0</v>
      </c>
      <c r="AC1387">
        <v>686</v>
      </c>
    </row>
    <row r="1388" spans="1:29">
      <c r="A1388">
        <v>6</v>
      </c>
      <c r="B1388">
        <v>1</v>
      </c>
      <c r="C1388">
        <v>0</v>
      </c>
      <c r="D1388">
        <v>1</v>
      </c>
      <c r="E1388">
        <v>0</v>
      </c>
      <c r="F1388">
        <v>0</v>
      </c>
      <c r="G1388">
        <v>0</v>
      </c>
      <c r="H1388" t="s">
        <v>247</v>
      </c>
      <c r="I1388">
        <v>0</v>
      </c>
      <c r="J1388">
        <v>40</v>
      </c>
      <c r="K1388">
        <v>0</v>
      </c>
      <c r="L1388">
        <v>40</v>
      </c>
      <c r="M1388">
        <v>0</v>
      </c>
      <c r="N1388">
        <v>49</v>
      </c>
      <c r="O1388">
        <v>0</v>
      </c>
      <c r="P1388">
        <v>49</v>
      </c>
      <c r="Q1388">
        <v>240</v>
      </c>
      <c r="R1388">
        <v>294</v>
      </c>
      <c r="S1388">
        <v>1</v>
      </c>
      <c r="T1388">
        <v>3</v>
      </c>
      <c r="U1388">
        <v>240</v>
      </c>
      <c r="V1388">
        <v>294</v>
      </c>
      <c r="W1388">
        <v>1558</v>
      </c>
      <c r="X1388">
        <v>0</v>
      </c>
      <c r="Y1388">
        <v>60</v>
      </c>
      <c r="Z1388">
        <v>60</v>
      </c>
      <c r="AA1388">
        <v>0</v>
      </c>
      <c r="AB1388">
        <v>70</v>
      </c>
      <c r="AC1388">
        <v>70</v>
      </c>
    </row>
    <row r="1389" spans="1:29">
      <c r="A1389">
        <v>6</v>
      </c>
      <c r="B1389">
        <v>1</v>
      </c>
      <c r="C1389">
        <v>0</v>
      </c>
      <c r="D1389">
        <v>0</v>
      </c>
      <c r="E1389">
        <v>1</v>
      </c>
      <c r="F1389">
        <v>1</v>
      </c>
      <c r="G1389" t="s">
        <v>247</v>
      </c>
      <c r="H1389" t="s">
        <v>247</v>
      </c>
      <c r="I1389">
        <v>0</v>
      </c>
      <c r="J1389">
        <v>0</v>
      </c>
      <c r="K1389">
        <v>20</v>
      </c>
      <c r="L1389">
        <v>20</v>
      </c>
      <c r="M1389">
        <v>0</v>
      </c>
      <c r="N1389">
        <v>0</v>
      </c>
      <c r="O1389">
        <v>15</v>
      </c>
      <c r="P1389">
        <v>15</v>
      </c>
      <c r="Q1389">
        <v>120</v>
      </c>
      <c r="R1389">
        <v>90</v>
      </c>
      <c r="S1389">
        <v>1</v>
      </c>
      <c r="T1389">
        <v>1</v>
      </c>
      <c r="U1389">
        <v>120</v>
      </c>
      <c r="V1389">
        <v>90</v>
      </c>
      <c r="W1389">
        <v>1559</v>
      </c>
      <c r="X1389">
        <v>0</v>
      </c>
      <c r="Y1389">
        <v>0</v>
      </c>
      <c r="Z1389">
        <v>0</v>
      </c>
      <c r="AA1389">
        <v>0</v>
      </c>
      <c r="AB1389">
        <v>0</v>
      </c>
      <c r="AC1389">
        <v>0</v>
      </c>
    </row>
    <row r="1390" spans="1:29">
      <c r="A1390">
        <v>5</v>
      </c>
      <c r="B1390">
        <v>1</v>
      </c>
      <c r="C1390">
        <v>0</v>
      </c>
      <c r="D1390">
        <v>0</v>
      </c>
      <c r="E1390">
        <v>1</v>
      </c>
      <c r="F1390">
        <v>1</v>
      </c>
      <c r="G1390" t="s">
        <v>247</v>
      </c>
      <c r="H1390" t="s">
        <v>247</v>
      </c>
      <c r="I1390">
        <v>0</v>
      </c>
      <c r="J1390">
        <v>0</v>
      </c>
      <c r="K1390">
        <v>60</v>
      </c>
      <c r="L1390">
        <v>60</v>
      </c>
      <c r="M1390">
        <v>0</v>
      </c>
      <c r="N1390">
        <v>0</v>
      </c>
      <c r="O1390">
        <v>50</v>
      </c>
      <c r="P1390">
        <v>50</v>
      </c>
      <c r="Q1390">
        <v>300</v>
      </c>
      <c r="R1390">
        <v>250</v>
      </c>
      <c r="S1390">
        <v>0</v>
      </c>
      <c r="T1390">
        <v>1</v>
      </c>
      <c r="U1390">
        <v>300</v>
      </c>
      <c r="V1390">
        <v>250</v>
      </c>
      <c r="W1390">
        <v>1560</v>
      </c>
      <c r="X1390">
        <v>0</v>
      </c>
      <c r="Y1390">
        <v>0</v>
      </c>
      <c r="Z1390">
        <v>0</v>
      </c>
      <c r="AA1390">
        <v>0</v>
      </c>
      <c r="AB1390">
        <v>0</v>
      </c>
      <c r="AC1390">
        <v>0</v>
      </c>
    </row>
    <row r="1391" spans="1:29">
      <c r="A1391">
        <v>2</v>
      </c>
      <c r="B1391">
        <v>0</v>
      </c>
      <c r="C1391">
        <v>1</v>
      </c>
      <c r="D1391">
        <v>0</v>
      </c>
      <c r="E1391">
        <v>0</v>
      </c>
      <c r="F1391">
        <v>0</v>
      </c>
      <c r="G1391">
        <v>1</v>
      </c>
      <c r="H1391" t="s">
        <v>247</v>
      </c>
      <c r="I1391">
        <v>75</v>
      </c>
      <c r="J1391">
        <v>0</v>
      </c>
      <c r="K1391">
        <v>0</v>
      </c>
      <c r="L1391">
        <v>75</v>
      </c>
      <c r="M1391">
        <v>85</v>
      </c>
      <c r="N1391">
        <v>0</v>
      </c>
      <c r="O1391">
        <v>0</v>
      </c>
      <c r="P1391">
        <v>85</v>
      </c>
      <c r="Q1391">
        <v>150</v>
      </c>
      <c r="R1391">
        <v>170</v>
      </c>
      <c r="S1391">
        <v>1</v>
      </c>
      <c r="T1391">
        <v>2</v>
      </c>
      <c r="U1391">
        <v>150</v>
      </c>
      <c r="V1391">
        <v>170</v>
      </c>
      <c r="W1391">
        <v>1561</v>
      </c>
      <c r="X1391">
        <v>25</v>
      </c>
      <c r="Y1391">
        <v>0</v>
      </c>
      <c r="Z1391">
        <v>25</v>
      </c>
      <c r="AA1391">
        <v>17</v>
      </c>
      <c r="AB1391">
        <v>0</v>
      </c>
      <c r="AC1391">
        <v>17</v>
      </c>
    </row>
    <row r="1392" spans="1:29">
      <c r="A1392">
        <v>3</v>
      </c>
      <c r="B1392">
        <v>0</v>
      </c>
      <c r="C1392">
        <v>0</v>
      </c>
      <c r="D1392">
        <v>1</v>
      </c>
      <c r="E1392">
        <v>0</v>
      </c>
      <c r="F1392">
        <v>0</v>
      </c>
      <c r="G1392">
        <v>0</v>
      </c>
      <c r="H1392" t="s">
        <v>247</v>
      </c>
      <c r="I1392">
        <v>0</v>
      </c>
      <c r="J1392">
        <v>40</v>
      </c>
      <c r="K1392">
        <v>0</v>
      </c>
      <c r="L1392">
        <v>40</v>
      </c>
      <c r="M1392">
        <v>0</v>
      </c>
      <c r="N1392">
        <v>45</v>
      </c>
      <c r="O1392">
        <v>0</v>
      </c>
      <c r="P1392">
        <v>45</v>
      </c>
      <c r="Q1392">
        <v>120</v>
      </c>
      <c r="R1392">
        <v>135</v>
      </c>
      <c r="S1392">
        <v>1</v>
      </c>
      <c r="T1392">
        <v>3</v>
      </c>
      <c r="U1392">
        <v>120</v>
      </c>
      <c r="V1392">
        <v>135</v>
      </c>
      <c r="W1392">
        <v>1562</v>
      </c>
      <c r="X1392">
        <v>0</v>
      </c>
      <c r="Y1392">
        <v>60</v>
      </c>
      <c r="Z1392">
        <v>60</v>
      </c>
      <c r="AA1392">
        <v>0</v>
      </c>
      <c r="AB1392">
        <v>65</v>
      </c>
      <c r="AC1392">
        <v>65</v>
      </c>
    </row>
    <row r="1393" spans="1:29">
      <c r="A1393">
        <v>6</v>
      </c>
      <c r="B1393">
        <v>1</v>
      </c>
      <c r="C1393">
        <v>0</v>
      </c>
      <c r="D1393">
        <v>1</v>
      </c>
      <c r="E1393">
        <v>0</v>
      </c>
      <c r="F1393">
        <v>0</v>
      </c>
      <c r="G1393">
        <v>0</v>
      </c>
      <c r="H1393" t="s">
        <v>247</v>
      </c>
      <c r="I1393">
        <v>0</v>
      </c>
      <c r="J1393">
        <v>20</v>
      </c>
      <c r="K1393">
        <v>0</v>
      </c>
      <c r="L1393">
        <v>20</v>
      </c>
      <c r="M1393">
        <v>0</v>
      </c>
      <c r="N1393">
        <v>80</v>
      </c>
      <c r="O1393">
        <v>0</v>
      </c>
      <c r="P1393">
        <v>80</v>
      </c>
      <c r="Q1393">
        <v>120</v>
      </c>
      <c r="R1393">
        <v>480</v>
      </c>
      <c r="S1393">
        <v>0</v>
      </c>
      <c r="T1393">
        <v>3</v>
      </c>
      <c r="U1393">
        <v>120</v>
      </c>
      <c r="V1393">
        <v>480</v>
      </c>
      <c r="W1393">
        <v>1563</v>
      </c>
      <c r="X1393">
        <v>0</v>
      </c>
      <c r="Y1393">
        <v>80</v>
      </c>
      <c r="Z1393">
        <v>80</v>
      </c>
      <c r="AA1393">
        <v>0</v>
      </c>
      <c r="AB1393">
        <v>374</v>
      </c>
      <c r="AC1393">
        <v>374</v>
      </c>
    </row>
    <row r="1394" spans="1:29">
      <c r="A1394">
        <v>5</v>
      </c>
      <c r="B1394">
        <v>1</v>
      </c>
      <c r="C1394">
        <v>1</v>
      </c>
      <c r="D1394">
        <v>0</v>
      </c>
      <c r="E1394">
        <v>0</v>
      </c>
      <c r="F1394">
        <v>0</v>
      </c>
      <c r="G1394">
        <v>1</v>
      </c>
      <c r="H1394" t="s">
        <v>247</v>
      </c>
      <c r="I1394">
        <v>20</v>
      </c>
      <c r="J1394">
        <v>0</v>
      </c>
      <c r="K1394">
        <v>0</v>
      </c>
      <c r="L1394">
        <v>20</v>
      </c>
      <c r="M1394">
        <v>47</v>
      </c>
      <c r="N1394">
        <v>0</v>
      </c>
      <c r="O1394">
        <v>0</v>
      </c>
      <c r="P1394">
        <v>47</v>
      </c>
      <c r="Q1394">
        <v>100</v>
      </c>
      <c r="R1394">
        <v>235</v>
      </c>
      <c r="S1394">
        <v>1</v>
      </c>
      <c r="T1394">
        <v>2</v>
      </c>
      <c r="U1394">
        <v>100</v>
      </c>
      <c r="V1394">
        <v>235</v>
      </c>
      <c r="W1394">
        <v>1564</v>
      </c>
      <c r="X1394">
        <v>80</v>
      </c>
      <c r="Y1394">
        <v>0</v>
      </c>
      <c r="Z1394">
        <v>80</v>
      </c>
      <c r="AA1394">
        <v>198</v>
      </c>
      <c r="AB1394">
        <v>0</v>
      </c>
      <c r="AC1394">
        <v>198</v>
      </c>
    </row>
    <row r="1395" spans="1:29">
      <c r="A1395">
        <v>3</v>
      </c>
      <c r="B1395">
        <v>0</v>
      </c>
      <c r="C1395">
        <v>0</v>
      </c>
      <c r="D1395">
        <v>0</v>
      </c>
      <c r="E1395">
        <v>1</v>
      </c>
      <c r="F1395">
        <v>1</v>
      </c>
      <c r="G1395" t="s">
        <v>247</v>
      </c>
      <c r="H1395" t="s">
        <v>247</v>
      </c>
      <c r="I1395">
        <v>0</v>
      </c>
      <c r="J1395">
        <v>0</v>
      </c>
      <c r="K1395">
        <v>5</v>
      </c>
      <c r="L1395">
        <v>5</v>
      </c>
      <c r="M1395">
        <v>0</v>
      </c>
      <c r="N1395">
        <v>0</v>
      </c>
      <c r="O1395">
        <v>14</v>
      </c>
      <c r="P1395">
        <v>14</v>
      </c>
      <c r="Q1395">
        <v>15</v>
      </c>
      <c r="R1395">
        <v>42</v>
      </c>
      <c r="S1395">
        <v>1</v>
      </c>
      <c r="T1395">
        <v>1</v>
      </c>
      <c r="U1395">
        <v>15</v>
      </c>
      <c r="V1395">
        <v>42</v>
      </c>
      <c r="W1395">
        <v>1565</v>
      </c>
      <c r="X1395">
        <v>0</v>
      </c>
      <c r="Y1395">
        <v>0</v>
      </c>
      <c r="Z1395">
        <v>0</v>
      </c>
      <c r="AA1395">
        <v>0</v>
      </c>
      <c r="AB1395">
        <v>0</v>
      </c>
      <c r="AC1395">
        <v>0</v>
      </c>
    </row>
    <row r="1396" spans="1:29">
      <c r="A1396">
        <v>2</v>
      </c>
      <c r="B1396">
        <v>0</v>
      </c>
      <c r="C1396">
        <v>1</v>
      </c>
      <c r="D1396">
        <v>0</v>
      </c>
      <c r="E1396">
        <v>0</v>
      </c>
      <c r="F1396">
        <v>0</v>
      </c>
      <c r="G1396">
        <v>1</v>
      </c>
      <c r="H1396" t="s">
        <v>247</v>
      </c>
      <c r="I1396">
        <v>50</v>
      </c>
      <c r="J1396">
        <v>0</v>
      </c>
      <c r="K1396">
        <v>0</v>
      </c>
      <c r="L1396">
        <v>50</v>
      </c>
      <c r="M1396">
        <v>47</v>
      </c>
      <c r="N1396">
        <v>0</v>
      </c>
      <c r="O1396">
        <v>0</v>
      </c>
      <c r="P1396">
        <v>47</v>
      </c>
      <c r="Q1396">
        <v>100</v>
      </c>
      <c r="R1396">
        <v>94</v>
      </c>
      <c r="S1396">
        <v>0</v>
      </c>
      <c r="T1396">
        <v>2</v>
      </c>
      <c r="U1396">
        <v>100</v>
      </c>
      <c r="V1396">
        <v>94</v>
      </c>
      <c r="W1396">
        <v>1566</v>
      </c>
      <c r="X1396">
        <v>50</v>
      </c>
      <c r="Y1396">
        <v>0</v>
      </c>
      <c r="Z1396">
        <v>50</v>
      </c>
      <c r="AA1396">
        <v>47</v>
      </c>
      <c r="AB1396">
        <v>0</v>
      </c>
      <c r="AC1396">
        <v>47</v>
      </c>
    </row>
    <row r="1397" spans="1:29">
      <c r="A1397">
        <v>2</v>
      </c>
      <c r="B1397">
        <v>0</v>
      </c>
      <c r="C1397">
        <v>0</v>
      </c>
      <c r="D1397">
        <v>0</v>
      </c>
      <c r="E1397">
        <v>1</v>
      </c>
      <c r="F1397">
        <v>1</v>
      </c>
      <c r="G1397" t="s">
        <v>247</v>
      </c>
      <c r="H1397" t="s">
        <v>247</v>
      </c>
      <c r="I1397">
        <v>0</v>
      </c>
      <c r="J1397">
        <v>0</v>
      </c>
      <c r="K1397">
        <v>50</v>
      </c>
      <c r="L1397">
        <v>50</v>
      </c>
      <c r="M1397">
        <v>0</v>
      </c>
      <c r="N1397">
        <v>0</v>
      </c>
      <c r="O1397">
        <v>50</v>
      </c>
      <c r="P1397">
        <v>50</v>
      </c>
      <c r="Q1397">
        <v>100</v>
      </c>
      <c r="R1397">
        <v>100</v>
      </c>
      <c r="S1397">
        <v>1</v>
      </c>
      <c r="T1397">
        <v>1</v>
      </c>
      <c r="U1397">
        <v>100</v>
      </c>
      <c r="V1397">
        <v>100</v>
      </c>
      <c r="W1397">
        <v>1567</v>
      </c>
      <c r="X1397">
        <v>0</v>
      </c>
      <c r="Y1397">
        <v>0</v>
      </c>
      <c r="Z1397">
        <v>0</v>
      </c>
      <c r="AA1397">
        <v>0</v>
      </c>
      <c r="AB1397">
        <v>0</v>
      </c>
      <c r="AC1397">
        <v>0</v>
      </c>
    </row>
    <row r="1398" spans="1:29">
      <c r="A1398">
        <v>2</v>
      </c>
      <c r="B1398">
        <v>0</v>
      </c>
      <c r="C1398">
        <v>0</v>
      </c>
      <c r="D1398">
        <v>0</v>
      </c>
      <c r="E1398">
        <v>1</v>
      </c>
      <c r="F1398">
        <v>1</v>
      </c>
      <c r="G1398" t="s">
        <v>247</v>
      </c>
      <c r="H1398" t="s">
        <v>247</v>
      </c>
      <c r="I1398">
        <v>0</v>
      </c>
      <c r="J1398">
        <v>0</v>
      </c>
      <c r="K1398">
        <v>45</v>
      </c>
      <c r="L1398">
        <v>45</v>
      </c>
      <c r="M1398">
        <v>0</v>
      </c>
      <c r="N1398">
        <v>0</v>
      </c>
      <c r="O1398">
        <v>37</v>
      </c>
      <c r="P1398">
        <v>37</v>
      </c>
      <c r="Q1398">
        <v>90</v>
      </c>
      <c r="R1398">
        <v>74</v>
      </c>
      <c r="S1398">
        <v>0</v>
      </c>
      <c r="T1398">
        <v>1</v>
      </c>
      <c r="U1398">
        <v>90</v>
      </c>
      <c r="V1398">
        <v>74</v>
      </c>
      <c r="W1398">
        <v>1568</v>
      </c>
      <c r="X1398">
        <v>0</v>
      </c>
      <c r="Y1398">
        <v>0</v>
      </c>
      <c r="Z1398">
        <v>0</v>
      </c>
      <c r="AA1398">
        <v>0</v>
      </c>
      <c r="AB1398">
        <v>0</v>
      </c>
      <c r="AC1398">
        <v>0</v>
      </c>
    </row>
    <row r="1399" spans="1:29">
      <c r="A1399">
        <v>4</v>
      </c>
      <c r="B1399">
        <v>0</v>
      </c>
      <c r="C1399">
        <v>0</v>
      </c>
      <c r="D1399">
        <v>1</v>
      </c>
      <c r="E1399">
        <v>0</v>
      </c>
      <c r="F1399">
        <v>0</v>
      </c>
      <c r="G1399">
        <v>0</v>
      </c>
      <c r="H1399" t="s">
        <v>247</v>
      </c>
      <c r="I1399">
        <v>0</v>
      </c>
      <c r="J1399">
        <v>25</v>
      </c>
      <c r="K1399">
        <v>0</v>
      </c>
      <c r="L1399">
        <v>25</v>
      </c>
      <c r="M1399">
        <v>0</v>
      </c>
      <c r="N1399">
        <v>41</v>
      </c>
      <c r="O1399">
        <v>0</v>
      </c>
      <c r="P1399">
        <v>41</v>
      </c>
      <c r="Q1399">
        <v>100</v>
      </c>
      <c r="R1399">
        <v>164</v>
      </c>
      <c r="S1399">
        <v>1</v>
      </c>
      <c r="T1399">
        <v>3</v>
      </c>
      <c r="U1399">
        <v>100</v>
      </c>
      <c r="V1399">
        <v>164</v>
      </c>
      <c r="W1399">
        <v>1569</v>
      </c>
      <c r="X1399">
        <v>0</v>
      </c>
      <c r="Y1399">
        <v>75</v>
      </c>
      <c r="Z1399">
        <v>75</v>
      </c>
      <c r="AA1399">
        <v>0</v>
      </c>
      <c r="AB1399">
        <v>121</v>
      </c>
      <c r="AC1399">
        <v>121</v>
      </c>
    </row>
    <row r="1400" spans="1:29">
      <c r="A1400">
        <v>7</v>
      </c>
      <c r="B1400">
        <v>1</v>
      </c>
      <c r="C1400">
        <v>0</v>
      </c>
      <c r="D1400">
        <v>1</v>
      </c>
      <c r="E1400">
        <v>0</v>
      </c>
      <c r="F1400">
        <v>0</v>
      </c>
      <c r="G1400">
        <v>0</v>
      </c>
      <c r="H1400" t="s">
        <v>247</v>
      </c>
      <c r="I1400">
        <v>0</v>
      </c>
      <c r="J1400">
        <v>40</v>
      </c>
      <c r="K1400">
        <v>0</v>
      </c>
      <c r="L1400">
        <v>40</v>
      </c>
      <c r="M1400">
        <v>0</v>
      </c>
      <c r="N1400">
        <v>63</v>
      </c>
      <c r="O1400">
        <v>0</v>
      </c>
      <c r="P1400">
        <v>63</v>
      </c>
      <c r="Q1400">
        <v>280</v>
      </c>
      <c r="R1400">
        <v>441</v>
      </c>
      <c r="S1400">
        <v>1</v>
      </c>
      <c r="T1400">
        <v>3</v>
      </c>
      <c r="U1400">
        <v>280</v>
      </c>
      <c r="V1400">
        <v>441</v>
      </c>
      <c r="W1400">
        <v>1570</v>
      </c>
      <c r="X1400">
        <v>0</v>
      </c>
      <c r="Y1400">
        <v>60</v>
      </c>
      <c r="Z1400">
        <v>60</v>
      </c>
      <c r="AA1400">
        <v>0</v>
      </c>
      <c r="AB1400">
        <v>113</v>
      </c>
      <c r="AC1400">
        <v>113</v>
      </c>
    </row>
    <row r="1401" spans="1:29">
      <c r="A1401">
        <v>10</v>
      </c>
      <c r="B1401">
        <v>0</v>
      </c>
      <c r="C1401">
        <v>0</v>
      </c>
      <c r="D1401">
        <v>0</v>
      </c>
      <c r="E1401">
        <v>1</v>
      </c>
      <c r="F1401">
        <v>1</v>
      </c>
      <c r="G1401" t="s">
        <v>247</v>
      </c>
      <c r="H1401" t="s">
        <v>247</v>
      </c>
      <c r="I1401">
        <v>0</v>
      </c>
      <c r="J1401">
        <v>0</v>
      </c>
      <c r="K1401">
        <v>50</v>
      </c>
      <c r="L1401">
        <v>50</v>
      </c>
      <c r="M1401">
        <v>0</v>
      </c>
      <c r="N1401">
        <v>0</v>
      </c>
      <c r="O1401">
        <v>55</v>
      </c>
      <c r="P1401">
        <v>55</v>
      </c>
      <c r="Q1401">
        <v>500</v>
      </c>
      <c r="R1401">
        <v>550</v>
      </c>
      <c r="S1401">
        <v>1</v>
      </c>
      <c r="T1401">
        <v>1</v>
      </c>
      <c r="U1401">
        <v>500</v>
      </c>
      <c r="V1401">
        <v>550</v>
      </c>
      <c r="W1401">
        <v>1571</v>
      </c>
      <c r="X1401">
        <v>0</v>
      </c>
      <c r="Y1401">
        <v>0</v>
      </c>
      <c r="Z1401">
        <v>0</v>
      </c>
      <c r="AA1401">
        <v>0</v>
      </c>
      <c r="AB1401">
        <v>0</v>
      </c>
      <c r="AC1401">
        <v>0</v>
      </c>
    </row>
    <row r="1402" spans="1:29">
      <c r="A1402">
        <v>10</v>
      </c>
      <c r="B1402">
        <v>1</v>
      </c>
      <c r="C1402">
        <v>1</v>
      </c>
      <c r="D1402">
        <v>0</v>
      </c>
      <c r="E1402">
        <v>0</v>
      </c>
      <c r="F1402">
        <v>0</v>
      </c>
      <c r="G1402">
        <v>1</v>
      </c>
      <c r="H1402" t="s">
        <v>247</v>
      </c>
      <c r="I1402">
        <v>12</v>
      </c>
      <c r="J1402">
        <v>0</v>
      </c>
      <c r="K1402">
        <v>0</v>
      </c>
      <c r="L1402">
        <v>12</v>
      </c>
      <c r="M1402">
        <v>32</v>
      </c>
      <c r="N1402">
        <v>0</v>
      </c>
      <c r="O1402">
        <v>0</v>
      </c>
      <c r="P1402">
        <v>32</v>
      </c>
      <c r="Q1402">
        <v>120</v>
      </c>
      <c r="R1402">
        <v>320</v>
      </c>
      <c r="S1402">
        <v>0</v>
      </c>
      <c r="T1402">
        <v>2</v>
      </c>
      <c r="U1402">
        <v>120</v>
      </c>
      <c r="V1402">
        <v>320</v>
      </c>
      <c r="W1402">
        <v>1572</v>
      </c>
      <c r="X1402">
        <v>88</v>
      </c>
      <c r="Y1402">
        <v>0</v>
      </c>
      <c r="Z1402">
        <v>88</v>
      </c>
      <c r="AA1402">
        <v>269</v>
      </c>
      <c r="AB1402">
        <v>0</v>
      </c>
      <c r="AC1402">
        <v>269</v>
      </c>
    </row>
    <row r="1403" spans="1:29">
      <c r="A1403">
        <v>5</v>
      </c>
      <c r="B1403">
        <v>1</v>
      </c>
      <c r="C1403">
        <v>0</v>
      </c>
      <c r="D1403">
        <v>0</v>
      </c>
      <c r="E1403">
        <v>1</v>
      </c>
      <c r="F1403">
        <v>1</v>
      </c>
      <c r="G1403" t="s">
        <v>247</v>
      </c>
      <c r="H1403" t="s">
        <v>247</v>
      </c>
      <c r="I1403">
        <v>0</v>
      </c>
      <c r="J1403">
        <v>0</v>
      </c>
      <c r="K1403">
        <v>60</v>
      </c>
      <c r="L1403">
        <v>60</v>
      </c>
      <c r="M1403">
        <v>0</v>
      </c>
      <c r="N1403">
        <v>0</v>
      </c>
      <c r="O1403">
        <v>62</v>
      </c>
      <c r="P1403">
        <v>62</v>
      </c>
      <c r="Q1403">
        <v>300</v>
      </c>
      <c r="R1403">
        <v>310</v>
      </c>
      <c r="S1403">
        <v>0</v>
      </c>
      <c r="T1403">
        <v>1</v>
      </c>
      <c r="U1403">
        <v>300</v>
      </c>
      <c r="V1403">
        <v>310</v>
      </c>
      <c r="W1403">
        <v>1573</v>
      </c>
      <c r="X1403">
        <v>0</v>
      </c>
      <c r="Y1403">
        <v>0</v>
      </c>
      <c r="Z1403">
        <v>0</v>
      </c>
      <c r="AA1403">
        <v>0</v>
      </c>
      <c r="AB1403">
        <v>0</v>
      </c>
      <c r="AC1403">
        <v>0</v>
      </c>
    </row>
    <row r="1404" spans="1:29">
      <c r="A1404">
        <v>4</v>
      </c>
      <c r="B1404">
        <v>0</v>
      </c>
      <c r="C1404">
        <v>1</v>
      </c>
      <c r="D1404">
        <v>0</v>
      </c>
      <c r="E1404">
        <v>0</v>
      </c>
      <c r="F1404">
        <v>0</v>
      </c>
      <c r="G1404">
        <v>1</v>
      </c>
      <c r="H1404" t="s">
        <v>247</v>
      </c>
      <c r="I1404">
        <v>20</v>
      </c>
      <c r="J1404">
        <v>0</v>
      </c>
      <c r="K1404">
        <v>0</v>
      </c>
      <c r="L1404">
        <v>20</v>
      </c>
      <c r="M1404">
        <v>66</v>
      </c>
      <c r="N1404">
        <v>0</v>
      </c>
      <c r="O1404">
        <v>0</v>
      </c>
      <c r="P1404">
        <v>66</v>
      </c>
      <c r="Q1404">
        <v>80</v>
      </c>
      <c r="R1404">
        <v>264</v>
      </c>
      <c r="S1404">
        <v>0</v>
      </c>
      <c r="T1404">
        <v>2</v>
      </c>
      <c r="U1404">
        <v>80</v>
      </c>
      <c r="V1404">
        <v>264</v>
      </c>
      <c r="W1404">
        <v>1574</v>
      </c>
      <c r="X1404">
        <v>80</v>
      </c>
      <c r="Y1404">
        <v>0</v>
      </c>
      <c r="Z1404">
        <v>80</v>
      </c>
      <c r="AA1404">
        <v>245</v>
      </c>
      <c r="AB1404">
        <v>0</v>
      </c>
      <c r="AC1404">
        <v>245</v>
      </c>
    </row>
    <row r="1405" spans="1:29">
      <c r="A1405">
        <v>4</v>
      </c>
      <c r="B1405">
        <v>0</v>
      </c>
      <c r="C1405">
        <v>1</v>
      </c>
      <c r="D1405">
        <v>0</v>
      </c>
      <c r="E1405">
        <v>0</v>
      </c>
      <c r="F1405">
        <v>0</v>
      </c>
      <c r="G1405">
        <v>1</v>
      </c>
      <c r="H1405" t="s">
        <v>247</v>
      </c>
      <c r="I1405">
        <v>54</v>
      </c>
      <c r="J1405">
        <v>0</v>
      </c>
      <c r="K1405">
        <v>0</v>
      </c>
      <c r="L1405">
        <v>54</v>
      </c>
      <c r="M1405">
        <v>59</v>
      </c>
      <c r="N1405">
        <v>0</v>
      </c>
      <c r="O1405">
        <v>0</v>
      </c>
      <c r="P1405">
        <v>59</v>
      </c>
      <c r="Q1405">
        <v>216</v>
      </c>
      <c r="R1405">
        <v>236</v>
      </c>
      <c r="S1405">
        <v>1</v>
      </c>
      <c r="T1405">
        <v>2</v>
      </c>
      <c r="U1405">
        <v>216</v>
      </c>
      <c r="V1405">
        <v>236</v>
      </c>
      <c r="W1405">
        <v>1575</v>
      </c>
      <c r="X1405">
        <v>46</v>
      </c>
      <c r="Y1405">
        <v>0</v>
      </c>
      <c r="Z1405">
        <v>46</v>
      </c>
      <c r="AA1405">
        <v>63</v>
      </c>
      <c r="AB1405">
        <v>0</v>
      </c>
      <c r="AC1405">
        <v>63</v>
      </c>
    </row>
    <row r="1406" spans="1:29">
      <c r="A1406">
        <v>4</v>
      </c>
      <c r="B1406">
        <v>0</v>
      </c>
      <c r="C1406">
        <v>1</v>
      </c>
      <c r="D1406">
        <v>0</v>
      </c>
      <c r="E1406">
        <v>0</v>
      </c>
      <c r="F1406">
        <v>0</v>
      </c>
      <c r="G1406">
        <v>1</v>
      </c>
      <c r="H1406" t="s">
        <v>247</v>
      </c>
      <c r="I1406">
        <v>80</v>
      </c>
      <c r="J1406">
        <v>0</v>
      </c>
      <c r="K1406">
        <v>0</v>
      </c>
      <c r="L1406">
        <v>80</v>
      </c>
      <c r="M1406">
        <v>89</v>
      </c>
      <c r="N1406">
        <v>0</v>
      </c>
      <c r="O1406">
        <v>0</v>
      </c>
      <c r="P1406">
        <v>89</v>
      </c>
      <c r="Q1406">
        <v>320</v>
      </c>
      <c r="R1406">
        <v>356</v>
      </c>
      <c r="S1406">
        <v>0</v>
      </c>
      <c r="T1406">
        <v>2</v>
      </c>
      <c r="U1406">
        <v>320</v>
      </c>
      <c r="V1406">
        <v>356</v>
      </c>
      <c r="W1406">
        <v>1576</v>
      </c>
      <c r="X1406">
        <v>20</v>
      </c>
      <c r="Y1406">
        <v>0</v>
      </c>
      <c r="Z1406">
        <v>20</v>
      </c>
      <c r="AA1406">
        <v>87</v>
      </c>
      <c r="AB1406">
        <v>0</v>
      </c>
      <c r="AC1406">
        <v>87</v>
      </c>
    </row>
    <row r="1407" spans="1:29">
      <c r="A1407">
        <v>5</v>
      </c>
      <c r="B1407">
        <v>1</v>
      </c>
      <c r="C1407">
        <v>0</v>
      </c>
      <c r="D1407">
        <v>1</v>
      </c>
      <c r="E1407">
        <v>0</v>
      </c>
      <c r="F1407">
        <v>0</v>
      </c>
      <c r="G1407">
        <v>0</v>
      </c>
      <c r="H1407" t="s">
        <v>247</v>
      </c>
      <c r="I1407">
        <v>0</v>
      </c>
      <c r="J1407">
        <v>10</v>
      </c>
      <c r="K1407">
        <v>0</v>
      </c>
      <c r="L1407">
        <v>10</v>
      </c>
      <c r="M1407">
        <v>0</v>
      </c>
      <c r="N1407">
        <v>43</v>
      </c>
      <c r="O1407">
        <v>0</v>
      </c>
      <c r="P1407">
        <v>43</v>
      </c>
      <c r="Q1407">
        <v>50</v>
      </c>
      <c r="R1407">
        <v>215</v>
      </c>
      <c r="S1407">
        <v>0</v>
      </c>
      <c r="T1407">
        <v>3</v>
      </c>
      <c r="U1407">
        <v>50</v>
      </c>
      <c r="V1407">
        <v>215</v>
      </c>
      <c r="W1407">
        <v>1577</v>
      </c>
      <c r="X1407">
        <v>0</v>
      </c>
      <c r="Y1407">
        <v>100</v>
      </c>
      <c r="Z1407">
        <v>100</v>
      </c>
      <c r="AA1407">
        <v>0</v>
      </c>
      <c r="AB1407">
        <v>312</v>
      </c>
      <c r="AC1407">
        <v>312</v>
      </c>
    </row>
    <row r="1408" spans="1:29">
      <c r="A1408">
        <v>7</v>
      </c>
      <c r="B1408">
        <v>1</v>
      </c>
      <c r="C1408">
        <v>0</v>
      </c>
      <c r="D1408">
        <v>1</v>
      </c>
      <c r="E1408">
        <v>0</v>
      </c>
      <c r="F1408">
        <v>0</v>
      </c>
      <c r="G1408">
        <v>0</v>
      </c>
      <c r="H1408" t="s">
        <v>247</v>
      </c>
      <c r="I1408">
        <v>0</v>
      </c>
      <c r="J1408">
        <v>10</v>
      </c>
      <c r="K1408">
        <v>0</v>
      </c>
      <c r="L1408">
        <v>10</v>
      </c>
      <c r="M1408">
        <v>0</v>
      </c>
      <c r="N1408">
        <v>15</v>
      </c>
      <c r="O1408">
        <v>0</v>
      </c>
      <c r="P1408">
        <v>15</v>
      </c>
      <c r="Q1408">
        <v>70</v>
      </c>
      <c r="R1408">
        <v>105</v>
      </c>
      <c r="S1408">
        <v>0</v>
      </c>
      <c r="T1408">
        <v>3</v>
      </c>
      <c r="U1408">
        <v>70</v>
      </c>
      <c r="V1408">
        <v>105</v>
      </c>
      <c r="W1408">
        <v>1578</v>
      </c>
      <c r="X1408">
        <v>0</v>
      </c>
      <c r="Y1408">
        <v>90</v>
      </c>
      <c r="Z1408">
        <v>90</v>
      </c>
      <c r="AA1408">
        <v>0</v>
      </c>
      <c r="AB1408">
        <v>305</v>
      </c>
      <c r="AC1408">
        <v>305</v>
      </c>
    </row>
    <row r="1409" spans="1:29">
      <c r="A1409">
        <v>5</v>
      </c>
      <c r="B1409">
        <v>1</v>
      </c>
      <c r="C1409">
        <v>0</v>
      </c>
      <c r="D1409">
        <v>0</v>
      </c>
      <c r="E1409">
        <v>1</v>
      </c>
      <c r="F1409">
        <v>1</v>
      </c>
      <c r="G1409" t="s">
        <v>247</v>
      </c>
      <c r="H1409" t="s">
        <v>247</v>
      </c>
      <c r="I1409">
        <v>0</v>
      </c>
      <c r="J1409">
        <v>0</v>
      </c>
      <c r="K1409">
        <v>50</v>
      </c>
      <c r="L1409">
        <v>50</v>
      </c>
      <c r="M1409">
        <v>0</v>
      </c>
      <c r="N1409">
        <v>0</v>
      </c>
      <c r="O1409">
        <v>77</v>
      </c>
      <c r="P1409">
        <v>77</v>
      </c>
      <c r="Q1409">
        <v>250</v>
      </c>
      <c r="R1409">
        <v>385</v>
      </c>
      <c r="S1409">
        <v>0</v>
      </c>
      <c r="T1409">
        <v>1</v>
      </c>
      <c r="U1409">
        <v>250</v>
      </c>
      <c r="V1409">
        <v>385</v>
      </c>
      <c r="W1409">
        <v>1579</v>
      </c>
      <c r="X1409">
        <v>0</v>
      </c>
      <c r="Y1409">
        <v>0</v>
      </c>
      <c r="Z1409">
        <v>0</v>
      </c>
      <c r="AA1409">
        <v>0</v>
      </c>
      <c r="AB1409">
        <v>0</v>
      </c>
      <c r="AC1409">
        <v>0</v>
      </c>
    </row>
    <row r="1410" spans="1:29">
      <c r="A1410">
        <v>4</v>
      </c>
      <c r="B1410">
        <v>0</v>
      </c>
      <c r="C1410">
        <v>1</v>
      </c>
      <c r="D1410">
        <v>0</v>
      </c>
      <c r="E1410">
        <v>0</v>
      </c>
      <c r="F1410">
        <v>0</v>
      </c>
      <c r="G1410">
        <v>1</v>
      </c>
      <c r="H1410" t="s">
        <v>247</v>
      </c>
      <c r="I1410">
        <v>25</v>
      </c>
      <c r="J1410">
        <v>0</v>
      </c>
      <c r="K1410">
        <v>0</v>
      </c>
      <c r="L1410">
        <v>25</v>
      </c>
      <c r="M1410">
        <v>48</v>
      </c>
      <c r="N1410">
        <v>0</v>
      </c>
      <c r="O1410">
        <v>0</v>
      </c>
      <c r="P1410">
        <v>48</v>
      </c>
      <c r="Q1410">
        <v>100</v>
      </c>
      <c r="R1410">
        <v>192</v>
      </c>
      <c r="S1410">
        <v>0</v>
      </c>
      <c r="T1410">
        <v>2</v>
      </c>
      <c r="U1410">
        <v>100</v>
      </c>
      <c r="V1410">
        <v>192</v>
      </c>
      <c r="W1410">
        <v>1581</v>
      </c>
      <c r="X1410">
        <v>75</v>
      </c>
      <c r="Y1410">
        <v>0</v>
      </c>
      <c r="Z1410">
        <v>75</v>
      </c>
      <c r="AA1410">
        <v>149</v>
      </c>
      <c r="AB1410">
        <v>0</v>
      </c>
      <c r="AC1410">
        <v>149</v>
      </c>
    </row>
    <row r="1411" spans="1:29">
      <c r="A1411">
        <v>3</v>
      </c>
      <c r="B1411">
        <v>1</v>
      </c>
      <c r="C1411">
        <v>0</v>
      </c>
      <c r="D1411">
        <v>0</v>
      </c>
      <c r="E1411">
        <v>1</v>
      </c>
      <c r="F1411">
        <v>1</v>
      </c>
      <c r="G1411" t="s">
        <v>247</v>
      </c>
      <c r="H1411">
        <v>3</v>
      </c>
      <c r="I1411">
        <v>0</v>
      </c>
      <c r="J1411">
        <v>0</v>
      </c>
      <c r="K1411">
        <v>100</v>
      </c>
      <c r="L1411">
        <v>100</v>
      </c>
      <c r="M1411">
        <v>0</v>
      </c>
      <c r="N1411">
        <v>0</v>
      </c>
      <c r="O1411">
        <v>51</v>
      </c>
      <c r="P1411">
        <v>51</v>
      </c>
      <c r="Q1411">
        <v>300</v>
      </c>
      <c r="R1411">
        <v>153</v>
      </c>
      <c r="S1411">
        <v>1</v>
      </c>
      <c r="T1411">
        <v>1</v>
      </c>
      <c r="U1411">
        <v>300</v>
      </c>
      <c r="V1411">
        <v>153</v>
      </c>
      <c r="W1411">
        <v>1582</v>
      </c>
      <c r="X1411">
        <v>0</v>
      </c>
      <c r="Y1411">
        <v>0</v>
      </c>
      <c r="Z1411">
        <v>0</v>
      </c>
      <c r="AA1411">
        <v>0</v>
      </c>
      <c r="AB1411">
        <v>0</v>
      </c>
      <c r="AC1411">
        <v>0</v>
      </c>
    </row>
    <row r="1412" spans="1:29">
      <c r="A1412">
        <v>4</v>
      </c>
      <c r="B1412">
        <v>0</v>
      </c>
      <c r="C1412">
        <v>1</v>
      </c>
      <c r="D1412">
        <v>0</v>
      </c>
      <c r="E1412">
        <v>0</v>
      </c>
      <c r="F1412">
        <v>0</v>
      </c>
      <c r="G1412">
        <v>1</v>
      </c>
      <c r="H1412" t="s">
        <v>247</v>
      </c>
      <c r="I1412">
        <v>75</v>
      </c>
      <c r="J1412">
        <v>0</v>
      </c>
      <c r="K1412">
        <v>0</v>
      </c>
      <c r="L1412">
        <v>75</v>
      </c>
      <c r="M1412">
        <v>85</v>
      </c>
      <c r="N1412">
        <v>0</v>
      </c>
      <c r="O1412">
        <v>0</v>
      </c>
      <c r="P1412">
        <v>85</v>
      </c>
      <c r="Q1412">
        <v>300</v>
      </c>
      <c r="R1412">
        <v>340</v>
      </c>
      <c r="S1412">
        <v>1</v>
      </c>
      <c r="T1412">
        <v>2</v>
      </c>
      <c r="U1412">
        <v>300</v>
      </c>
      <c r="V1412">
        <v>340</v>
      </c>
      <c r="W1412">
        <v>1583</v>
      </c>
      <c r="X1412">
        <v>25</v>
      </c>
      <c r="Y1412">
        <v>0</v>
      </c>
      <c r="Z1412">
        <v>25</v>
      </c>
      <c r="AA1412">
        <v>124</v>
      </c>
      <c r="AB1412">
        <v>0</v>
      </c>
      <c r="AC1412">
        <v>124</v>
      </c>
    </row>
    <row r="1413" spans="1:29">
      <c r="A1413">
        <v>7</v>
      </c>
      <c r="B1413">
        <v>1</v>
      </c>
      <c r="C1413">
        <v>0</v>
      </c>
      <c r="D1413">
        <v>0</v>
      </c>
      <c r="E1413">
        <v>1</v>
      </c>
      <c r="F1413">
        <v>1</v>
      </c>
      <c r="G1413" t="s">
        <v>247</v>
      </c>
      <c r="H1413" t="s">
        <v>247</v>
      </c>
      <c r="I1413">
        <v>0</v>
      </c>
      <c r="J1413">
        <v>0</v>
      </c>
      <c r="K1413">
        <v>30</v>
      </c>
      <c r="L1413">
        <v>30</v>
      </c>
      <c r="M1413">
        <v>0</v>
      </c>
      <c r="N1413">
        <v>0</v>
      </c>
      <c r="O1413">
        <v>40</v>
      </c>
      <c r="P1413">
        <v>40</v>
      </c>
      <c r="Q1413">
        <v>210</v>
      </c>
      <c r="R1413">
        <v>280</v>
      </c>
      <c r="S1413">
        <v>0</v>
      </c>
      <c r="T1413">
        <v>1</v>
      </c>
      <c r="U1413">
        <v>210</v>
      </c>
      <c r="V1413">
        <v>280</v>
      </c>
      <c r="W1413">
        <v>1584</v>
      </c>
      <c r="X1413">
        <v>0</v>
      </c>
      <c r="Y1413">
        <v>0</v>
      </c>
      <c r="Z1413">
        <v>0</v>
      </c>
      <c r="AA1413">
        <v>0</v>
      </c>
      <c r="AB1413">
        <v>0</v>
      </c>
      <c r="AC1413">
        <v>0</v>
      </c>
    </row>
    <row r="1414" spans="1:29">
      <c r="A1414">
        <v>5</v>
      </c>
      <c r="B1414">
        <v>1</v>
      </c>
      <c r="C1414">
        <v>0</v>
      </c>
      <c r="D1414">
        <v>0</v>
      </c>
      <c r="E1414">
        <v>1</v>
      </c>
      <c r="F1414">
        <v>1</v>
      </c>
      <c r="G1414" t="s">
        <v>247</v>
      </c>
      <c r="H1414" t="s">
        <v>247</v>
      </c>
      <c r="I1414">
        <v>0</v>
      </c>
      <c r="J1414">
        <v>0</v>
      </c>
      <c r="K1414">
        <v>75</v>
      </c>
      <c r="L1414">
        <v>75</v>
      </c>
      <c r="M1414">
        <v>0</v>
      </c>
      <c r="N1414">
        <v>0</v>
      </c>
      <c r="O1414">
        <v>82</v>
      </c>
      <c r="P1414">
        <v>82</v>
      </c>
      <c r="Q1414">
        <v>375</v>
      </c>
      <c r="R1414">
        <v>410</v>
      </c>
      <c r="S1414">
        <v>1</v>
      </c>
      <c r="T1414">
        <v>1</v>
      </c>
      <c r="U1414">
        <v>375</v>
      </c>
      <c r="V1414">
        <v>410</v>
      </c>
      <c r="W1414">
        <v>1585</v>
      </c>
      <c r="X1414">
        <v>0</v>
      </c>
      <c r="Y1414">
        <v>0</v>
      </c>
      <c r="Z1414">
        <v>0</v>
      </c>
      <c r="AA1414">
        <v>0</v>
      </c>
      <c r="AB1414">
        <v>0</v>
      </c>
      <c r="AC1414">
        <v>0</v>
      </c>
    </row>
    <row r="1415" spans="1:29">
      <c r="A1415">
        <v>6</v>
      </c>
      <c r="B1415">
        <v>0</v>
      </c>
      <c r="C1415">
        <v>0</v>
      </c>
      <c r="D1415">
        <v>0</v>
      </c>
      <c r="E1415">
        <v>1</v>
      </c>
      <c r="F1415">
        <v>1</v>
      </c>
      <c r="G1415" t="s">
        <v>247</v>
      </c>
      <c r="H1415" t="s">
        <v>247</v>
      </c>
      <c r="I1415">
        <v>0</v>
      </c>
      <c r="J1415">
        <v>0</v>
      </c>
      <c r="K1415">
        <v>50</v>
      </c>
      <c r="L1415">
        <v>50</v>
      </c>
      <c r="M1415">
        <v>0</v>
      </c>
      <c r="N1415">
        <v>0</v>
      </c>
      <c r="O1415">
        <v>51</v>
      </c>
      <c r="P1415">
        <v>51</v>
      </c>
      <c r="Q1415">
        <v>300</v>
      </c>
      <c r="R1415">
        <v>306</v>
      </c>
      <c r="S1415">
        <v>0</v>
      </c>
      <c r="T1415">
        <v>1</v>
      </c>
      <c r="U1415">
        <v>300</v>
      </c>
      <c r="V1415">
        <v>306</v>
      </c>
      <c r="W1415">
        <v>1586</v>
      </c>
      <c r="X1415">
        <v>0</v>
      </c>
      <c r="Y1415">
        <v>0</v>
      </c>
      <c r="Z1415">
        <v>0</v>
      </c>
      <c r="AA1415">
        <v>0</v>
      </c>
      <c r="AB1415">
        <v>0</v>
      </c>
      <c r="AC1415">
        <v>0</v>
      </c>
    </row>
    <row r="1416" spans="1:29">
      <c r="A1416">
        <v>2</v>
      </c>
      <c r="B1416">
        <v>0</v>
      </c>
      <c r="C1416">
        <v>0</v>
      </c>
      <c r="D1416">
        <v>1</v>
      </c>
      <c r="E1416">
        <v>0</v>
      </c>
      <c r="F1416">
        <v>0</v>
      </c>
      <c r="G1416">
        <v>0</v>
      </c>
      <c r="H1416">
        <v>1</v>
      </c>
      <c r="I1416">
        <v>0</v>
      </c>
      <c r="J1416">
        <v>100</v>
      </c>
      <c r="K1416">
        <v>0</v>
      </c>
      <c r="L1416">
        <v>100</v>
      </c>
      <c r="M1416">
        <v>0</v>
      </c>
      <c r="N1416">
        <v>100</v>
      </c>
      <c r="O1416">
        <v>0</v>
      </c>
      <c r="P1416">
        <v>100</v>
      </c>
      <c r="Q1416">
        <v>200</v>
      </c>
      <c r="R1416">
        <v>200</v>
      </c>
      <c r="S1416">
        <v>0</v>
      </c>
      <c r="T1416">
        <v>3</v>
      </c>
      <c r="U1416">
        <v>100</v>
      </c>
      <c r="V1416">
        <v>100</v>
      </c>
      <c r="W1416">
        <v>1587</v>
      </c>
      <c r="X1416">
        <v>0</v>
      </c>
      <c r="Y1416">
        <v>0</v>
      </c>
      <c r="Z1416">
        <v>0</v>
      </c>
      <c r="AA1416">
        <v>0</v>
      </c>
      <c r="AB1416">
        <v>0</v>
      </c>
      <c r="AC1416">
        <v>0</v>
      </c>
    </row>
    <row r="1417" spans="1:29">
      <c r="A1417">
        <v>6</v>
      </c>
      <c r="B1417">
        <v>1</v>
      </c>
      <c r="C1417">
        <v>0</v>
      </c>
      <c r="D1417">
        <v>1</v>
      </c>
      <c r="E1417">
        <v>0</v>
      </c>
      <c r="F1417">
        <v>0</v>
      </c>
      <c r="G1417">
        <v>0</v>
      </c>
      <c r="H1417">
        <v>3</v>
      </c>
      <c r="I1417">
        <v>0</v>
      </c>
      <c r="J1417">
        <v>10</v>
      </c>
      <c r="K1417">
        <v>0</v>
      </c>
      <c r="L1417">
        <v>10</v>
      </c>
      <c r="M1417">
        <v>0</v>
      </c>
      <c r="N1417">
        <v>78</v>
      </c>
      <c r="O1417">
        <v>0</v>
      </c>
      <c r="P1417">
        <v>78</v>
      </c>
      <c r="Q1417">
        <v>60</v>
      </c>
      <c r="R1417">
        <v>468</v>
      </c>
      <c r="S1417">
        <v>1</v>
      </c>
      <c r="T1417">
        <v>3</v>
      </c>
      <c r="U1417">
        <v>30</v>
      </c>
      <c r="V1417">
        <v>234</v>
      </c>
      <c r="W1417">
        <v>1588</v>
      </c>
      <c r="X1417">
        <v>0</v>
      </c>
      <c r="Y1417">
        <v>60</v>
      </c>
      <c r="Z1417">
        <v>60</v>
      </c>
      <c r="AA1417">
        <v>0</v>
      </c>
      <c r="AB1417">
        <v>140</v>
      </c>
      <c r="AC1417">
        <v>140</v>
      </c>
    </row>
    <row r="1418" spans="1:29">
      <c r="A1418">
        <v>2</v>
      </c>
      <c r="B1418">
        <v>0</v>
      </c>
      <c r="C1418">
        <v>1</v>
      </c>
      <c r="D1418">
        <v>0</v>
      </c>
      <c r="E1418">
        <v>0</v>
      </c>
      <c r="F1418">
        <v>0</v>
      </c>
      <c r="G1418">
        <v>1</v>
      </c>
      <c r="H1418">
        <v>2</v>
      </c>
      <c r="I1418">
        <v>80</v>
      </c>
      <c r="J1418">
        <v>0</v>
      </c>
      <c r="K1418">
        <v>0</v>
      </c>
      <c r="L1418">
        <v>80</v>
      </c>
      <c r="M1418">
        <v>93</v>
      </c>
      <c r="N1418">
        <v>0</v>
      </c>
      <c r="O1418">
        <v>0</v>
      </c>
      <c r="P1418">
        <v>93</v>
      </c>
      <c r="Q1418">
        <v>160</v>
      </c>
      <c r="R1418">
        <v>186</v>
      </c>
      <c r="S1418">
        <v>1</v>
      </c>
      <c r="T1418">
        <v>2</v>
      </c>
      <c r="U1418">
        <v>160</v>
      </c>
      <c r="V1418">
        <v>186</v>
      </c>
      <c r="W1418">
        <v>1589</v>
      </c>
      <c r="X1418">
        <v>20</v>
      </c>
      <c r="Y1418">
        <v>0</v>
      </c>
      <c r="Z1418">
        <v>20</v>
      </c>
      <c r="AA1418">
        <v>89</v>
      </c>
      <c r="AB1418">
        <v>0</v>
      </c>
      <c r="AC1418">
        <v>89</v>
      </c>
    </row>
    <row r="1419" spans="1:29">
      <c r="A1419">
        <v>6</v>
      </c>
      <c r="B1419">
        <v>0</v>
      </c>
      <c r="C1419">
        <v>0</v>
      </c>
      <c r="D1419">
        <v>0</v>
      </c>
      <c r="E1419">
        <v>1</v>
      </c>
      <c r="F1419">
        <v>1</v>
      </c>
      <c r="G1419" t="s">
        <v>247</v>
      </c>
      <c r="H1419" t="s">
        <v>247</v>
      </c>
      <c r="I1419">
        <v>0</v>
      </c>
      <c r="J1419">
        <v>0</v>
      </c>
      <c r="K1419">
        <v>80</v>
      </c>
      <c r="L1419">
        <v>80</v>
      </c>
      <c r="M1419">
        <v>0</v>
      </c>
      <c r="N1419">
        <v>0</v>
      </c>
      <c r="O1419">
        <v>81</v>
      </c>
      <c r="P1419">
        <v>81</v>
      </c>
      <c r="Q1419">
        <v>480</v>
      </c>
      <c r="R1419">
        <v>486</v>
      </c>
      <c r="S1419">
        <v>1</v>
      </c>
      <c r="T1419">
        <v>1</v>
      </c>
      <c r="U1419">
        <v>480</v>
      </c>
      <c r="V1419">
        <v>486</v>
      </c>
      <c r="W1419">
        <v>1590</v>
      </c>
      <c r="X1419">
        <v>0</v>
      </c>
      <c r="Y1419">
        <v>0</v>
      </c>
      <c r="Z1419">
        <v>0</v>
      </c>
      <c r="AA1419">
        <v>0</v>
      </c>
      <c r="AB1419">
        <v>0</v>
      </c>
      <c r="AC1419">
        <v>0</v>
      </c>
    </row>
    <row r="1420" spans="1:29">
      <c r="A1420">
        <v>2</v>
      </c>
      <c r="B1420">
        <v>0</v>
      </c>
      <c r="C1420">
        <v>0</v>
      </c>
      <c r="D1420">
        <v>1</v>
      </c>
      <c r="E1420">
        <v>0</v>
      </c>
      <c r="F1420">
        <v>0</v>
      </c>
      <c r="G1420">
        <v>0</v>
      </c>
      <c r="H1420" t="s">
        <v>247</v>
      </c>
      <c r="I1420">
        <v>0</v>
      </c>
      <c r="J1420">
        <v>51</v>
      </c>
      <c r="K1420">
        <v>0</v>
      </c>
      <c r="L1420">
        <v>51</v>
      </c>
      <c r="M1420">
        <v>0</v>
      </c>
      <c r="N1420">
        <v>81</v>
      </c>
      <c r="O1420">
        <v>0</v>
      </c>
      <c r="P1420">
        <v>81</v>
      </c>
      <c r="Q1420">
        <v>102</v>
      </c>
      <c r="R1420">
        <v>162</v>
      </c>
      <c r="S1420">
        <v>0</v>
      </c>
      <c r="T1420">
        <v>3</v>
      </c>
      <c r="U1420">
        <v>102</v>
      </c>
      <c r="V1420">
        <v>162</v>
      </c>
      <c r="W1420">
        <v>1591</v>
      </c>
      <c r="X1420">
        <v>0</v>
      </c>
      <c r="Y1420">
        <v>49</v>
      </c>
      <c r="Z1420">
        <v>49</v>
      </c>
      <c r="AA1420">
        <v>0</v>
      </c>
      <c r="AB1420">
        <v>70</v>
      </c>
      <c r="AC1420">
        <v>70</v>
      </c>
    </row>
    <row r="1421" spans="1:29">
      <c r="A1421">
        <v>5</v>
      </c>
      <c r="B1421">
        <v>1</v>
      </c>
      <c r="C1421">
        <v>0</v>
      </c>
      <c r="D1421">
        <v>1</v>
      </c>
      <c r="E1421">
        <v>0</v>
      </c>
      <c r="F1421">
        <v>0</v>
      </c>
      <c r="G1421">
        <v>0</v>
      </c>
      <c r="H1421" t="s">
        <v>247</v>
      </c>
      <c r="I1421">
        <v>0</v>
      </c>
      <c r="J1421">
        <v>15</v>
      </c>
      <c r="K1421">
        <v>0</v>
      </c>
      <c r="L1421">
        <v>15</v>
      </c>
      <c r="M1421">
        <v>0</v>
      </c>
      <c r="N1421">
        <v>70</v>
      </c>
      <c r="O1421">
        <v>0</v>
      </c>
      <c r="P1421">
        <v>70</v>
      </c>
      <c r="Q1421">
        <v>75</v>
      </c>
      <c r="R1421">
        <v>350</v>
      </c>
      <c r="S1421">
        <v>1</v>
      </c>
      <c r="T1421">
        <v>3</v>
      </c>
      <c r="U1421">
        <v>75</v>
      </c>
      <c r="V1421">
        <v>350</v>
      </c>
      <c r="W1421">
        <v>1592</v>
      </c>
      <c r="X1421">
        <v>0</v>
      </c>
      <c r="Y1421">
        <v>85</v>
      </c>
      <c r="Z1421">
        <v>85</v>
      </c>
      <c r="AA1421">
        <v>0</v>
      </c>
      <c r="AB1421">
        <v>320</v>
      </c>
      <c r="AC1421">
        <v>320</v>
      </c>
    </row>
    <row r="1422" spans="1:29">
      <c r="A1422">
        <v>8</v>
      </c>
      <c r="B1422">
        <v>1</v>
      </c>
      <c r="C1422">
        <v>0</v>
      </c>
      <c r="D1422">
        <v>1</v>
      </c>
      <c r="E1422">
        <v>0</v>
      </c>
      <c r="F1422">
        <v>0</v>
      </c>
      <c r="G1422">
        <v>0</v>
      </c>
      <c r="H1422" t="s">
        <v>247</v>
      </c>
      <c r="I1422">
        <v>0</v>
      </c>
      <c r="J1422">
        <v>16</v>
      </c>
      <c r="K1422">
        <v>0</v>
      </c>
      <c r="L1422">
        <v>16</v>
      </c>
      <c r="M1422">
        <v>0</v>
      </c>
      <c r="N1422">
        <v>94</v>
      </c>
      <c r="O1422">
        <v>0</v>
      </c>
      <c r="P1422">
        <v>94</v>
      </c>
      <c r="Q1422">
        <v>128</v>
      </c>
      <c r="R1422">
        <v>752</v>
      </c>
      <c r="S1422">
        <v>0</v>
      </c>
      <c r="T1422">
        <v>3</v>
      </c>
      <c r="U1422">
        <v>128</v>
      </c>
      <c r="V1422">
        <v>752</v>
      </c>
      <c r="W1422">
        <v>1593</v>
      </c>
      <c r="X1422">
        <v>0</v>
      </c>
      <c r="Y1422">
        <v>84</v>
      </c>
      <c r="Z1422">
        <v>84</v>
      </c>
      <c r="AA1422">
        <v>0</v>
      </c>
      <c r="AB1422">
        <v>529</v>
      </c>
      <c r="AC1422">
        <v>529</v>
      </c>
    </row>
    <row r="1423" spans="1:29">
      <c r="A1423">
        <v>2</v>
      </c>
      <c r="B1423">
        <v>0</v>
      </c>
      <c r="C1423">
        <v>1</v>
      </c>
      <c r="D1423">
        <v>0</v>
      </c>
      <c r="E1423">
        <v>0</v>
      </c>
      <c r="F1423">
        <v>0</v>
      </c>
      <c r="G1423">
        <v>1</v>
      </c>
      <c r="H1423">
        <v>2</v>
      </c>
      <c r="I1423">
        <v>100</v>
      </c>
      <c r="J1423">
        <v>0</v>
      </c>
      <c r="K1423">
        <v>0</v>
      </c>
      <c r="L1423">
        <v>100</v>
      </c>
      <c r="M1423">
        <v>33</v>
      </c>
      <c r="N1423">
        <v>0</v>
      </c>
      <c r="O1423">
        <v>0</v>
      </c>
      <c r="P1423">
        <v>33</v>
      </c>
      <c r="Q1423">
        <v>200</v>
      </c>
      <c r="R1423">
        <v>66</v>
      </c>
      <c r="S1423">
        <v>1</v>
      </c>
      <c r="T1423">
        <v>2</v>
      </c>
      <c r="U1423">
        <v>200</v>
      </c>
      <c r="V1423">
        <v>66</v>
      </c>
      <c r="W1423">
        <v>1594</v>
      </c>
      <c r="X1423">
        <v>0</v>
      </c>
      <c r="Y1423">
        <v>0</v>
      </c>
      <c r="Z1423">
        <v>0</v>
      </c>
      <c r="AA1423">
        <v>43</v>
      </c>
      <c r="AB1423">
        <v>0</v>
      </c>
      <c r="AC1423">
        <v>43</v>
      </c>
    </row>
    <row r="1424" spans="1:29">
      <c r="A1424">
        <v>5</v>
      </c>
      <c r="B1424">
        <v>1</v>
      </c>
      <c r="C1424">
        <v>0</v>
      </c>
      <c r="D1424">
        <v>1</v>
      </c>
      <c r="E1424">
        <v>0</v>
      </c>
      <c r="F1424">
        <v>0</v>
      </c>
      <c r="G1424">
        <v>0</v>
      </c>
      <c r="H1424" t="s">
        <v>247</v>
      </c>
      <c r="I1424">
        <v>0</v>
      </c>
      <c r="J1424">
        <v>20</v>
      </c>
      <c r="K1424">
        <v>0</v>
      </c>
      <c r="L1424">
        <v>20</v>
      </c>
      <c r="M1424">
        <v>0</v>
      </c>
      <c r="N1424">
        <v>17</v>
      </c>
      <c r="O1424">
        <v>0</v>
      </c>
      <c r="P1424">
        <v>17</v>
      </c>
      <c r="Q1424">
        <v>100</v>
      </c>
      <c r="R1424">
        <v>85</v>
      </c>
      <c r="S1424">
        <v>0</v>
      </c>
      <c r="T1424">
        <v>3</v>
      </c>
      <c r="U1424">
        <v>100</v>
      </c>
      <c r="V1424">
        <v>85</v>
      </c>
      <c r="W1424">
        <v>1595</v>
      </c>
      <c r="X1424">
        <v>0</v>
      </c>
      <c r="Y1424">
        <v>80</v>
      </c>
      <c r="Z1424">
        <v>80</v>
      </c>
      <c r="AA1424">
        <v>0</v>
      </c>
      <c r="AB1424">
        <v>65</v>
      </c>
      <c r="AC1424">
        <v>65</v>
      </c>
    </row>
    <row r="1425" spans="1:29">
      <c r="A1425">
        <v>5</v>
      </c>
      <c r="B1425">
        <v>1</v>
      </c>
      <c r="C1425">
        <v>0</v>
      </c>
      <c r="D1425">
        <v>0</v>
      </c>
      <c r="E1425">
        <v>1</v>
      </c>
      <c r="F1425">
        <v>1</v>
      </c>
      <c r="G1425" t="s">
        <v>247</v>
      </c>
      <c r="H1425" t="s">
        <v>247</v>
      </c>
      <c r="I1425">
        <v>0</v>
      </c>
      <c r="J1425">
        <v>0</v>
      </c>
      <c r="K1425">
        <v>50</v>
      </c>
      <c r="L1425">
        <v>50</v>
      </c>
      <c r="M1425">
        <v>0</v>
      </c>
      <c r="N1425">
        <v>0</v>
      </c>
      <c r="O1425">
        <v>62</v>
      </c>
      <c r="P1425">
        <v>62</v>
      </c>
      <c r="Q1425">
        <v>250</v>
      </c>
      <c r="R1425">
        <v>310</v>
      </c>
      <c r="S1425">
        <v>0</v>
      </c>
      <c r="T1425">
        <v>1</v>
      </c>
      <c r="U1425">
        <v>250</v>
      </c>
      <c r="V1425">
        <v>310</v>
      </c>
      <c r="W1425">
        <v>1596</v>
      </c>
      <c r="X1425">
        <v>0</v>
      </c>
      <c r="Y1425">
        <v>0</v>
      </c>
      <c r="Z1425">
        <v>0</v>
      </c>
      <c r="AA1425">
        <v>0</v>
      </c>
      <c r="AB1425">
        <v>0</v>
      </c>
      <c r="AC1425">
        <v>0</v>
      </c>
    </row>
    <row r="1426" spans="1:29">
      <c r="A1426">
        <v>5</v>
      </c>
      <c r="B1426">
        <v>1</v>
      </c>
      <c r="C1426">
        <v>1</v>
      </c>
      <c r="D1426">
        <v>0</v>
      </c>
      <c r="E1426">
        <v>0</v>
      </c>
      <c r="F1426">
        <v>0</v>
      </c>
      <c r="G1426">
        <v>1</v>
      </c>
      <c r="H1426">
        <v>1</v>
      </c>
      <c r="I1426">
        <v>20</v>
      </c>
      <c r="J1426">
        <v>0</v>
      </c>
      <c r="K1426">
        <v>0</v>
      </c>
      <c r="L1426">
        <v>20</v>
      </c>
      <c r="M1426">
        <v>20</v>
      </c>
      <c r="N1426">
        <v>0</v>
      </c>
      <c r="O1426">
        <v>0</v>
      </c>
      <c r="P1426">
        <v>20</v>
      </c>
      <c r="Q1426">
        <v>100</v>
      </c>
      <c r="R1426">
        <v>100</v>
      </c>
      <c r="S1426">
        <v>0</v>
      </c>
      <c r="T1426">
        <v>2</v>
      </c>
      <c r="U1426">
        <v>20</v>
      </c>
      <c r="V1426">
        <v>20</v>
      </c>
      <c r="W1426">
        <v>1597</v>
      </c>
      <c r="X1426">
        <v>80</v>
      </c>
      <c r="Y1426">
        <v>0</v>
      </c>
      <c r="Z1426">
        <v>80</v>
      </c>
      <c r="AA1426">
        <v>38</v>
      </c>
      <c r="AB1426">
        <v>0</v>
      </c>
      <c r="AC1426">
        <v>38</v>
      </c>
    </row>
    <row r="1427" spans="1:29">
      <c r="A1427">
        <v>10</v>
      </c>
      <c r="B1427">
        <v>1</v>
      </c>
      <c r="C1427">
        <v>1</v>
      </c>
      <c r="D1427">
        <v>0</v>
      </c>
      <c r="E1427">
        <v>0</v>
      </c>
      <c r="F1427">
        <v>0</v>
      </c>
      <c r="G1427">
        <v>1</v>
      </c>
      <c r="H1427" t="s">
        <v>247</v>
      </c>
      <c r="I1427">
        <v>10</v>
      </c>
      <c r="J1427">
        <v>0</v>
      </c>
      <c r="K1427">
        <v>0</v>
      </c>
      <c r="L1427">
        <v>10</v>
      </c>
      <c r="M1427">
        <v>46</v>
      </c>
      <c r="N1427">
        <v>0</v>
      </c>
      <c r="O1427">
        <v>0</v>
      </c>
      <c r="P1427">
        <v>46</v>
      </c>
      <c r="Q1427">
        <v>100</v>
      </c>
      <c r="R1427">
        <v>460</v>
      </c>
      <c r="S1427">
        <v>1</v>
      </c>
      <c r="T1427">
        <v>2</v>
      </c>
      <c r="U1427">
        <v>100</v>
      </c>
      <c r="V1427">
        <v>460</v>
      </c>
      <c r="W1427">
        <v>1599</v>
      </c>
      <c r="X1427">
        <v>90</v>
      </c>
      <c r="Y1427">
        <v>0</v>
      </c>
      <c r="Z1427">
        <v>90</v>
      </c>
      <c r="AA1427">
        <v>419</v>
      </c>
      <c r="AB1427">
        <v>0</v>
      </c>
      <c r="AC1427">
        <v>419</v>
      </c>
    </row>
    <row r="1428" spans="1:29">
      <c r="A1428">
        <v>2</v>
      </c>
      <c r="B1428">
        <v>0</v>
      </c>
      <c r="C1428">
        <v>1</v>
      </c>
      <c r="D1428">
        <v>0</v>
      </c>
      <c r="E1428">
        <v>0</v>
      </c>
      <c r="F1428">
        <v>0</v>
      </c>
      <c r="G1428">
        <v>1</v>
      </c>
      <c r="H1428" t="s">
        <v>247</v>
      </c>
      <c r="I1428">
        <v>50</v>
      </c>
      <c r="J1428">
        <v>0</v>
      </c>
      <c r="K1428">
        <v>0</v>
      </c>
      <c r="L1428">
        <v>50</v>
      </c>
      <c r="M1428">
        <v>51</v>
      </c>
      <c r="N1428">
        <v>0</v>
      </c>
      <c r="O1428">
        <v>0</v>
      </c>
      <c r="P1428">
        <v>51</v>
      </c>
      <c r="Q1428">
        <v>100</v>
      </c>
      <c r="R1428">
        <v>102</v>
      </c>
      <c r="S1428">
        <v>0</v>
      </c>
      <c r="T1428">
        <v>2</v>
      </c>
      <c r="U1428">
        <v>100</v>
      </c>
      <c r="V1428">
        <v>102</v>
      </c>
      <c r="W1428">
        <v>1600</v>
      </c>
      <c r="X1428">
        <v>50</v>
      </c>
      <c r="Y1428">
        <v>0</v>
      </c>
      <c r="Z1428">
        <v>50</v>
      </c>
      <c r="AA1428">
        <v>50</v>
      </c>
      <c r="AB1428">
        <v>0</v>
      </c>
      <c r="AC1428">
        <v>50</v>
      </c>
    </row>
    <row r="1429" spans="1:29">
      <c r="A1429">
        <v>2</v>
      </c>
      <c r="B1429">
        <v>0</v>
      </c>
      <c r="C1429">
        <v>0</v>
      </c>
      <c r="D1429">
        <v>1</v>
      </c>
      <c r="E1429">
        <v>0</v>
      </c>
      <c r="F1429">
        <v>0</v>
      </c>
      <c r="G1429">
        <v>0</v>
      </c>
      <c r="H1429">
        <v>2</v>
      </c>
      <c r="I1429">
        <v>0</v>
      </c>
      <c r="J1429">
        <v>50</v>
      </c>
      <c r="K1429">
        <v>0</v>
      </c>
      <c r="L1429">
        <v>50</v>
      </c>
      <c r="M1429">
        <v>0</v>
      </c>
      <c r="N1429">
        <v>70</v>
      </c>
      <c r="O1429">
        <v>0</v>
      </c>
      <c r="P1429">
        <v>70</v>
      </c>
      <c r="Q1429">
        <v>100</v>
      </c>
      <c r="R1429">
        <v>140</v>
      </c>
      <c r="S1429">
        <v>1</v>
      </c>
      <c r="T1429">
        <v>3</v>
      </c>
      <c r="U1429">
        <v>100</v>
      </c>
      <c r="V1429">
        <v>140</v>
      </c>
      <c r="W1429">
        <v>1601</v>
      </c>
      <c r="X1429">
        <v>0</v>
      </c>
      <c r="Y1429">
        <v>50</v>
      </c>
      <c r="Z1429">
        <v>50</v>
      </c>
      <c r="AA1429">
        <v>0</v>
      </c>
      <c r="AB1429">
        <v>68</v>
      </c>
      <c r="AC1429">
        <v>68</v>
      </c>
    </row>
    <row r="1430" spans="1:29">
      <c r="A1430">
        <v>10</v>
      </c>
      <c r="B1430">
        <v>1</v>
      </c>
      <c r="C1430">
        <v>1</v>
      </c>
      <c r="D1430">
        <v>0</v>
      </c>
      <c r="E1430">
        <v>0</v>
      </c>
      <c r="F1430">
        <v>0</v>
      </c>
      <c r="G1430">
        <v>1</v>
      </c>
      <c r="H1430" t="s">
        <v>247</v>
      </c>
      <c r="I1430">
        <v>15</v>
      </c>
      <c r="J1430">
        <v>0</v>
      </c>
      <c r="K1430">
        <v>0</v>
      </c>
      <c r="L1430">
        <v>15</v>
      </c>
      <c r="M1430">
        <v>32</v>
      </c>
      <c r="N1430">
        <v>0</v>
      </c>
      <c r="O1430">
        <v>0</v>
      </c>
      <c r="P1430">
        <v>32</v>
      </c>
      <c r="Q1430">
        <v>150</v>
      </c>
      <c r="R1430">
        <v>320</v>
      </c>
      <c r="S1430">
        <v>0</v>
      </c>
      <c r="T1430">
        <v>2</v>
      </c>
      <c r="U1430">
        <v>150</v>
      </c>
      <c r="V1430">
        <v>320</v>
      </c>
      <c r="W1430">
        <v>1606</v>
      </c>
      <c r="X1430">
        <v>85</v>
      </c>
      <c r="Y1430">
        <v>0</v>
      </c>
      <c r="Z1430">
        <v>85</v>
      </c>
      <c r="AA1430">
        <v>190</v>
      </c>
      <c r="AB1430">
        <v>0</v>
      </c>
      <c r="AC1430">
        <v>190</v>
      </c>
    </row>
    <row r="1431" spans="1:29">
      <c r="A1431">
        <v>4</v>
      </c>
      <c r="B1431">
        <v>0</v>
      </c>
      <c r="C1431">
        <v>1</v>
      </c>
      <c r="D1431">
        <v>0</v>
      </c>
      <c r="E1431">
        <v>0</v>
      </c>
      <c r="F1431">
        <v>0</v>
      </c>
      <c r="G1431">
        <v>1</v>
      </c>
      <c r="H1431">
        <v>8</v>
      </c>
      <c r="I1431">
        <v>25</v>
      </c>
      <c r="J1431">
        <v>0</v>
      </c>
      <c r="K1431">
        <v>0</v>
      </c>
      <c r="L1431">
        <v>25</v>
      </c>
      <c r="M1431">
        <v>52</v>
      </c>
      <c r="N1431">
        <v>0</v>
      </c>
      <c r="O1431">
        <v>0</v>
      </c>
      <c r="P1431">
        <v>52</v>
      </c>
      <c r="Q1431">
        <v>100</v>
      </c>
      <c r="R1431">
        <v>208</v>
      </c>
      <c r="S1431">
        <v>1</v>
      </c>
      <c r="T1431">
        <v>2</v>
      </c>
      <c r="U1431">
        <v>200</v>
      </c>
      <c r="V1431">
        <v>416</v>
      </c>
      <c r="W1431">
        <v>1608</v>
      </c>
      <c r="X1431">
        <v>75</v>
      </c>
      <c r="Y1431">
        <v>0</v>
      </c>
      <c r="Z1431">
        <v>75</v>
      </c>
      <c r="AA1431">
        <v>154</v>
      </c>
      <c r="AB1431">
        <v>0</v>
      </c>
      <c r="AC1431">
        <v>154</v>
      </c>
    </row>
    <row r="1432" spans="1:29">
      <c r="A1432">
        <v>5</v>
      </c>
      <c r="B1432">
        <v>1</v>
      </c>
      <c r="C1432">
        <v>1</v>
      </c>
      <c r="D1432">
        <v>0</v>
      </c>
      <c r="E1432">
        <v>0</v>
      </c>
      <c r="F1432">
        <v>0</v>
      </c>
      <c r="G1432">
        <v>1</v>
      </c>
      <c r="H1432" t="s">
        <v>247</v>
      </c>
      <c r="I1432">
        <v>10</v>
      </c>
      <c r="J1432">
        <v>0</v>
      </c>
      <c r="K1432">
        <v>0</v>
      </c>
      <c r="L1432">
        <v>10</v>
      </c>
      <c r="M1432">
        <v>28</v>
      </c>
      <c r="N1432">
        <v>0</v>
      </c>
      <c r="O1432">
        <v>0</v>
      </c>
      <c r="P1432">
        <v>28</v>
      </c>
      <c r="Q1432">
        <v>50</v>
      </c>
      <c r="R1432">
        <v>140</v>
      </c>
      <c r="S1432">
        <v>1</v>
      </c>
      <c r="T1432">
        <v>2</v>
      </c>
      <c r="U1432">
        <v>50</v>
      </c>
      <c r="V1432">
        <v>140</v>
      </c>
      <c r="W1432">
        <v>1609</v>
      </c>
      <c r="X1432">
        <v>90</v>
      </c>
      <c r="Y1432">
        <v>0</v>
      </c>
      <c r="Z1432">
        <v>90</v>
      </c>
      <c r="AA1432">
        <v>170</v>
      </c>
      <c r="AB1432">
        <v>0</v>
      </c>
      <c r="AC1432">
        <v>170</v>
      </c>
    </row>
    <row r="1433" spans="1:29">
      <c r="A1433">
        <v>5</v>
      </c>
      <c r="B1433">
        <v>1</v>
      </c>
      <c r="C1433">
        <v>0</v>
      </c>
      <c r="D1433">
        <v>0</v>
      </c>
      <c r="E1433">
        <v>1</v>
      </c>
      <c r="F1433">
        <v>1</v>
      </c>
      <c r="G1433" t="s">
        <v>247</v>
      </c>
      <c r="H1433" t="s">
        <v>247</v>
      </c>
      <c r="I1433">
        <v>0</v>
      </c>
      <c r="J1433">
        <v>0</v>
      </c>
      <c r="K1433">
        <v>50</v>
      </c>
      <c r="L1433">
        <v>50</v>
      </c>
      <c r="M1433">
        <v>0</v>
      </c>
      <c r="N1433">
        <v>0</v>
      </c>
      <c r="O1433">
        <v>47</v>
      </c>
      <c r="P1433">
        <v>47</v>
      </c>
      <c r="Q1433">
        <v>250</v>
      </c>
      <c r="R1433">
        <v>235</v>
      </c>
      <c r="S1433">
        <v>1</v>
      </c>
      <c r="T1433">
        <v>1</v>
      </c>
      <c r="U1433">
        <v>250</v>
      </c>
      <c r="V1433">
        <v>235</v>
      </c>
      <c r="W1433">
        <v>1610</v>
      </c>
      <c r="X1433">
        <v>0</v>
      </c>
      <c r="Y1433">
        <v>0</v>
      </c>
      <c r="Z1433">
        <v>0</v>
      </c>
      <c r="AA1433">
        <v>0</v>
      </c>
      <c r="AB1433">
        <v>0</v>
      </c>
      <c r="AC1433">
        <v>0</v>
      </c>
    </row>
    <row r="1434" spans="1:29">
      <c r="A1434">
        <v>5</v>
      </c>
      <c r="B1434">
        <v>1</v>
      </c>
      <c r="C1434">
        <v>1</v>
      </c>
      <c r="D1434">
        <v>0</v>
      </c>
      <c r="E1434">
        <v>0</v>
      </c>
      <c r="F1434">
        <v>0</v>
      </c>
      <c r="G1434">
        <v>1</v>
      </c>
      <c r="H1434">
        <v>1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v>0</v>
      </c>
      <c r="T1434">
        <v>2</v>
      </c>
      <c r="U1434">
        <v>0</v>
      </c>
      <c r="V1434">
        <v>0</v>
      </c>
      <c r="W1434">
        <v>1612</v>
      </c>
      <c r="X1434">
        <v>100</v>
      </c>
      <c r="Y1434">
        <v>0</v>
      </c>
      <c r="Z1434">
        <v>100</v>
      </c>
      <c r="AA1434">
        <v>0</v>
      </c>
      <c r="AB1434">
        <v>0</v>
      </c>
      <c r="AC1434">
        <v>0</v>
      </c>
    </row>
    <row r="1435" spans="1:29">
      <c r="A1435">
        <v>5</v>
      </c>
      <c r="B1435">
        <v>1</v>
      </c>
      <c r="C1435">
        <v>0</v>
      </c>
      <c r="D1435">
        <v>1</v>
      </c>
      <c r="E1435">
        <v>0</v>
      </c>
      <c r="F1435">
        <v>0</v>
      </c>
      <c r="G1435">
        <v>0</v>
      </c>
      <c r="H1435">
        <v>4</v>
      </c>
      <c r="I1435">
        <v>0</v>
      </c>
      <c r="J1435">
        <v>15</v>
      </c>
      <c r="K1435">
        <v>0</v>
      </c>
      <c r="L1435">
        <v>15</v>
      </c>
      <c r="M1435">
        <v>0</v>
      </c>
      <c r="N1435">
        <v>35</v>
      </c>
      <c r="O1435">
        <v>0</v>
      </c>
      <c r="P1435">
        <v>35</v>
      </c>
      <c r="Q1435">
        <v>75</v>
      </c>
      <c r="R1435">
        <v>175</v>
      </c>
      <c r="S1435">
        <v>1</v>
      </c>
      <c r="T1435">
        <v>3</v>
      </c>
      <c r="U1435">
        <v>60</v>
      </c>
      <c r="V1435">
        <v>140</v>
      </c>
      <c r="W1435">
        <v>1613</v>
      </c>
      <c r="X1435">
        <v>0</v>
      </c>
      <c r="Y1435">
        <v>85</v>
      </c>
      <c r="Z1435">
        <v>85</v>
      </c>
      <c r="AA1435">
        <v>0</v>
      </c>
      <c r="AB1435">
        <v>128</v>
      </c>
      <c r="AC1435">
        <v>128</v>
      </c>
    </row>
    <row r="1436" spans="1:29">
      <c r="A1436">
        <v>8</v>
      </c>
      <c r="B1436">
        <v>1</v>
      </c>
      <c r="C1436">
        <v>0</v>
      </c>
      <c r="D1436">
        <v>1</v>
      </c>
      <c r="E1436">
        <v>0</v>
      </c>
      <c r="F1436">
        <v>0</v>
      </c>
      <c r="G1436">
        <v>0</v>
      </c>
      <c r="H1436" t="s">
        <v>247</v>
      </c>
      <c r="I1436">
        <v>0</v>
      </c>
      <c r="J1436">
        <v>15</v>
      </c>
      <c r="K1436">
        <v>0</v>
      </c>
      <c r="L1436">
        <v>15</v>
      </c>
      <c r="M1436">
        <v>0</v>
      </c>
      <c r="N1436">
        <v>39</v>
      </c>
      <c r="O1436">
        <v>0</v>
      </c>
      <c r="P1436">
        <v>39</v>
      </c>
      <c r="Q1436">
        <v>120</v>
      </c>
      <c r="R1436">
        <v>312</v>
      </c>
      <c r="S1436">
        <v>1</v>
      </c>
      <c r="T1436">
        <v>3</v>
      </c>
      <c r="U1436">
        <v>120</v>
      </c>
      <c r="V1436">
        <v>312</v>
      </c>
      <c r="W1436">
        <v>1616</v>
      </c>
      <c r="X1436">
        <v>0</v>
      </c>
      <c r="Y1436">
        <v>85</v>
      </c>
      <c r="Z1436">
        <v>85</v>
      </c>
      <c r="AA1436">
        <v>0</v>
      </c>
      <c r="AB1436">
        <v>154</v>
      </c>
      <c r="AC1436">
        <v>154</v>
      </c>
    </row>
    <row r="1437" spans="1:29">
      <c r="A1437">
        <v>2</v>
      </c>
      <c r="B1437">
        <v>0</v>
      </c>
      <c r="C1437">
        <v>0</v>
      </c>
      <c r="D1437">
        <v>1</v>
      </c>
      <c r="E1437">
        <v>0</v>
      </c>
      <c r="F1437">
        <v>0</v>
      </c>
      <c r="G1437">
        <v>0</v>
      </c>
      <c r="H1437">
        <v>2</v>
      </c>
      <c r="I1437">
        <v>0</v>
      </c>
      <c r="J1437">
        <v>50</v>
      </c>
      <c r="K1437">
        <v>0</v>
      </c>
      <c r="L1437">
        <v>50</v>
      </c>
      <c r="M1437">
        <v>0</v>
      </c>
      <c r="N1437">
        <v>76</v>
      </c>
      <c r="O1437">
        <v>0</v>
      </c>
      <c r="P1437">
        <v>76</v>
      </c>
      <c r="Q1437">
        <v>100</v>
      </c>
      <c r="R1437">
        <v>152</v>
      </c>
      <c r="S1437">
        <v>0</v>
      </c>
      <c r="T1437">
        <v>3</v>
      </c>
      <c r="U1437">
        <v>100</v>
      </c>
      <c r="V1437">
        <v>152</v>
      </c>
      <c r="W1437">
        <v>1617</v>
      </c>
      <c r="X1437">
        <v>0</v>
      </c>
      <c r="Y1437">
        <v>50</v>
      </c>
      <c r="Z1437">
        <v>50</v>
      </c>
      <c r="AA1437">
        <v>0</v>
      </c>
      <c r="AB1437">
        <v>75</v>
      </c>
      <c r="AC1437">
        <v>75</v>
      </c>
    </row>
    <row r="1438" spans="1:29">
      <c r="A1438">
        <v>4</v>
      </c>
      <c r="B1438">
        <v>0</v>
      </c>
      <c r="C1438">
        <v>0</v>
      </c>
      <c r="D1438">
        <v>0</v>
      </c>
      <c r="E1438">
        <v>1</v>
      </c>
      <c r="F1438">
        <v>1</v>
      </c>
      <c r="G1438" t="s">
        <v>247</v>
      </c>
      <c r="H1438" t="s">
        <v>247</v>
      </c>
      <c r="I1438">
        <v>0</v>
      </c>
      <c r="J1438">
        <v>0</v>
      </c>
      <c r="K1438">
        <v>70</v>
      </c>
      <c r="L1438">
        <v>70</v>
      </c>
      <c r="M1438">
        <v>0</v>
      </c>
      <c r="N1438">
        <v>0</v>
      </c>
      <c r="O1438">
        <v>58</v>
      </c>
      <c r="P1438">
        <v>58</v>
      </c>
      <c r="Q1438">
        <v>280</v>
      </c>
      <c r="R1438">
        <v>232</v>
      </c>
      <c r="S1438">
        <v>1</v>
      </c>
      <c r="T1438">
        <v>1</v>
      </c>
      <c r="U1438">
        <v>280</v>
      </c>
      <c r="V1438">
        <v>232</v>
      </c>
      <c r="W1438">
        <v>1618</v>
      </c>
      <c r="X1438">
        <v>0</v>
      </c>
      <c r="Y1438">
        <v>0</v>
      </c>
      <c r="Z1438">
        <v>0</v>
      </c>
      <c r="AA1438">
        <v>0</v>
      </c>
      <c r="AB1438">
        <v>0</v>
      </c>
      <c r="AC1438">
        <v>0</v>
      </c>
    </row>
    <row r="1439" spans="1:29">
      <c r="A1439">
        <v>5</v>
      </c>
      <c r="B1439">
        <v>1</v>
      </c>
      <c r="C1439">
        <v>1</v>
      </c>
      <c r="D1439">
        <v>0</v>
      </c>
      <c r="E1439">
        <v>0</v>
      </c>
      <c r="F1439">
        <v>0</v>
      </c>
      <c r="G1439">
        <v>1</v>
      </c>
      <c r="H1439" t="s">
        <v>247</v>
      </c>
      <c r="I1439">
        <v>20</v>
      </c>
      <c r="J1439">
        <v>0</v>
      </c>
      <c r="K1439">
        <v>0</v>
      </c>
      <c r="L1439">
        <v>20</v>
      </c>
      <c r="M1439">
        <v>50</v>
      </c>
      <c r="N1439">
        <v>0</v>
      </c>
      <c r="O1439">
        <v>0</v>
      </c>
      <c r="P1439">
        <v>50</v>
      </c>
      <c r="Q1439">
        <v>100</v>
      </c>
      <c r="R1439">
        <v>250</v>
      </c>
      <c r="S1439">
        <v>1</v>
      </c>
      <c r="T1439">
        <v>2</v>
      </c>
      <c r="U1439">
        <v>100</v>
      </c>
      <c r="V1439">
        <v>250</v>
      </c>
      <c r="W1439">
        <v>1619</v>
      </c>
      <c r="X1439">
        <v>80</v>
      </c>
      <c r="Y1439">
        <v>0</v>
      </c>
      <c r="Z1439">
        <v>80</v>
      </c>
      <c r="AA1439">
        <v>196</v>
      </c>
      <c r="AB1439">
        <v>0</v>
      </c>
      <c r="AC1439">
        <v>196</v>
      </c>
    </row>
    <row r="1440" spans="1:29">
      <c r="A1440">
        <v>5</v>
      </c>
      <c r="B1440">
        <v>1</v>
      </c>
      <c r="C1440">
        <v>0</v>
      </c>
      <c r="D1440">
        <v>1</v>
      </c>
      <c r="E1440">
        <v>0</v>
      </c>
      <c r="F1440">
        <v>0</v>
      </c>
      <c r="G1440">
        <v>0</v>
      </c>
      <c r="H1440">
        <v>1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4</v>
      </c>
      <c r="O1440">
        <v>0</v>
      </c>
      <c r="P1440">
        <v>4</v>
      </c>
      <c r="Q1440">
        <v>0</v>
      </c>
      <c r="R1440">
        <v>20</v>
      </c>
      <c r="S1440">
        <v>1</v>
      </c>
      <c r="T1440">
        <v>3</v>
      </c>
      <c r="U1440">
        <v>0</v>
      </c>
      <c r="V1440">
        <v>4</v>
      </c>
      <c r="W1440">
        <v>1620</v>
      </c>
      <c r="X1440">
        <v>0</v>
      </c>
      <c r="Y1440">
        <v>100</v>
      </c>
      <c r="Z1440">
        <v>100</v>
      </c>
      <c r="AA1440">
        <v>0</v>
      </c>
      <c r="AB1440">
        <v>107</v>
      </c>
      <c r="AC1440">
        <v>107</v>
      </c>
    </row>
    <row r="1441" spans="1:29">
      <c r="A1441">
        <v>3</v>
      </c>
      <c r="B1441">
        <v>0</v>
      </c>
      <c r="C1441">
        <v>0</v>
      </c>
      <c r="D1441">
        <v>0</v>
      </c>
      <c r="E1441">
        <v>1</v>
      </c>
      <c r="F1441">
        <v>1</v>
      </c>
      <c r="G1441" t="s">
        <v>247</v>
      </c>
      <c r="H1441" t="s">
        <v>247</v>
      </c>
      <c r="I1441">
        <v>0</v>
      </c>
      <c r="J1441">
        <v>0</v>
      </c>
      <c r="K1441">
        <v>50</v>
      </c>
      <c r="L1441">
        <v>50</v>
      </c>
      <c r="M1441">
        <v>0</v>
      </c>
      <c r="N1441">
        <v>0</v>
      </c>
      <c r="O1441">
        <v>51</v>
      </c>
      <c r="P1441">
        <v>51</v>
      </c>
      <c r="Q1441">
        <v>150</v>
      </c>
      <c r="R1441">
        <v>153</v>
      </c>
      <c r="S1441">
        <v>1</v>
      </c>
      <c r="T1441">
        <v>1</v>
      </c>
      <c r="U1441">
        <v>150</v>
      </c>
      <c r="V1441">
        <v>153</v>
      </c>
      <c r="W1441">
        <v>1621</v>
      </c>
      <c r="X1441">
        <v>0</v>
      </c>
      <c r="Y1441">
        <v>0</v>
      </c>
      <c r="Z1441">
        <v>0</v>
      </c>
      <c r="AA1441">
        <v>0</v>
      </c>
      <c r="AB1441">
        <v>0</v>
      </c>
      <c r="AC1441">
        <v>0</v>
      </c>
    </row>
    <row r="1442" spans="1:29">
      <c r="A1442">
        <v>5</v>
      </c>
      <c r="B1442">
        <v>1</v>
      </c>
      <c r="C1442">
        <v>1</v>
      </c>
      <c r="D1442">
        <v>0</v>
      </c>
      <c r="E1442">
        <v>0</v>
      </c>
      <c r="F1442">
        <v>0</v>
      </c>
      <c r="G1442">
        <v>1</v>
      </c>
      <c r="H1442" t="s">
        <v>247</v>
      </c>
      <c r="I1442">
        <v>25</v>
      </c>
      <c r="J1442">
        <v>0</v>
      </c>
      <c r="K1442">
        <v>0</v>
      </c>
      <c r="L1442">
        <v>25</v>
      </c>
      <c r="M1442">
        <v>55</v>
      </c>
      <c r="N1442">
        <v>0</v>
      </c>
      <c r="O1442">
        <v>0</v>
      </c>
      <c r="P1442">
        <v>55</v>
      </c>
      <c r="Q1442">
        <v>125</v>
      </c>
      <c r="R1442">
        <v>275</v>
      </c>
      <c r="S1442">
        <v>0</v>
      </c>
      <c r="T1442">
        <v>2</v>
      </c>
      <c r="U1442">
        <v>125</v>
      </c>
      <c r="V1442">
        <v>275</v>
      </c>
      <c r="W1442">
        <v>1623</v>
      </c>
      <c r="X1442">
        <v>75</v>
      </c>
      <c r="Y1442">
        <v>0</v>
      </c>
      <c r="Z1442">
        <v>75</v>
      </c>
      <c r="AA1442">
        <v>143</v>
      </c>
      <c r="AB1442">
        <v>0</v>
      </c>
      <c r="AC1442">
        <v>143</v>
      </c>
    </row>
    <row r="1443" spans="1:29">
      <c r="A1443">
        <v>4</v>
      </c>
      <c r="B1443">
        <v>0</v>
      </c>
      <c r="C1443">
        <v>1</v>
      </c>
      <c r="D1443">
        <v>0</v>
      </c>
      <c r="E1443">
        <v>0</v>
      </c>
      <c r="F1443">
        <v>0</v>
      </c>
      <c r="G1443">
        <v>1</v>
      </c>
      <c r="H1443" t="s">
        <v>247</v>
      </c>
      <c r="I1443">
        <v>25</v>
      </c>
      <c r="J1443">
        <v>0</v>
      </c>
      <c r="K1443">
        <v>0</v>
      </c>
      <c r="L1443">
        <v>25</v>
      </c>
      <c r="M1443">
        <v>32</v>
      </c>
      <c r="N1443">
        <v>0</v>
      </c>
      <c r="O1443">
        <v>0</v>
      </c>
      <c r="P1443">
        <v>32</v>
      </c>
      <c r="Q1443">
        <v>100</v>
      </c>
      <c r="R1443">
        <v>128</v>
      </c>
      <c r="S1443">
        <v>0</v>
      </c>
      <c r="T1443">
        <v>2</v>
      </c>
      <c r="U1443">
        <v>100</v>
      </c>
      <c r="V1443">
        <v>128</v>
      </c>
      <c r="W1443">
        <v>1625</v>
      </c>
      <c r="X1443">
        <v>75</v>
      </c>
      <c r="Y1443">
        <v>0</v>
      </c>
      <c r="Z1443">
        <v>75</v>
      </c>
      <c r="AA1443">
        <v>198</v>
      </c>
      <c r="AB1443">
        <v>0</v>
      </c>
      <c r="AC1443">
        <v>198</v>
      </c>
    </row>
    <row r="1444" spans="1:29">
      <c r="A1444">
        <v>2</v>
      </c>
      <c r="B1444">
        <v>0</v>
      </c>
      <c r="C1444">
        <v>0</v>
      </c>
      <c r="D1444">
        <v>1</v>
      </c>
      <c r="E1444">
        <v>0</v>
      </c>
      <c r="F1444">
        <v>0</v>
      </c>
      <c r="G1444">
        <v>0</v>
      </c>
      <c r="H1444" t="s">
        <v>247</v>
      </c>
      <c r="I1444">
        <v>0</v>
      </c>
      <c r="J1444">
        <v>60</v>
      </c>
      <c r="K1444">
        <v>0</v>
      </c>
      <c r="L1444">
        <v>60</v>
      </c>
      <c r="M1444">
        <v>0</v>
      </c>
      <c r="N1444">
        <v>69</v>
      </c>
      <c r="O1444">
        <v>0</v>
      </c>
      <c r="P1444">
        <v>69</v>
      </c>
      <c r="Q1444">
        <v>120</v>
      </c>
      <c r="R1444">
        <v>138</v>
      </c>
      <c r="S1444">
        <v>0</v>
      </c>
      <c r="T1444">
        <v>3</v>
      </c>
      <c r="U1444">
        <v>120</v>
      </c>
      <c r="V1444">
        <v>138</v>
      </c>
      <c r="W1444">
        <v>1626</v>
      </c>
      <c r="X1444">
        <v>0</v>
      </c>
      <c r="Y1444">
        <v>40</v>
      </c>
      <c r="Z1444">
        <v>40</v>
      </c>
      <c r="AA1444">
        <v>0</v>
      </c>
      <c r="AB1444">
        <v>49</v>
      </c>
      <c r="AC1444">
        <v>49</v>
      </c>
    </row>
    <row r="1445" spans="1:29">
      <c r="A1445">
        <v>5</v>
      </c>
      <c r="B1445">
        <v>1</v>
      </c>
      <c r="C1445">
        <v>0</v>
      </c>
      <c r="D1445">
        <v>0</v>
      </c>
      <c r="E1445">
        <v>1</v>
      </c>
      <c r="F1445">
        <v>1</v>
      </c>
      <c r="G1445" t="s">
        <v>247</v>
      </c>
      <c r="H1445" t="s">
        <v>247</v>
      </c>
      <c r="I1445">
        <v>0</v>
      </c>
      <c r="J1445">
        <v>0</v>
      </c>
      <c r="K1445">
        <v>20</v>
      </c>
      <c r="L1445">
        <v>20</v>
      </c>
      <c r="M1445">
        <v>0</v>
      </c>
      <c r="N1445">
        <v>0</v>
      </c>
      <c r="O1445">
        <v>31</v>
      </c>
      <c r="P1445">
        <v>31</v>
      </c>
      <c r="Q1445">
        <v>100</v>
      </c>
      <c r="R1445">
        <v>155</v>
      </c>
      <c r="S1445">
        <v>0</v>
      </c>
      <c r="T1445">
        <v>1</v>
      </c>
      <c r="U1445">
        <v>100</v>
      </c>
      <c r="V1445">
        <v>155</v>
      </c>
      <c r="W1445">
        <v>1627</v>
      </c>
      <c r="X1445">
        <v>0</v>
      </c>
      <c r="Y1445">
        <v>0</v>
      </c>
      <c r="Z1445">
        <v>0</v>
      </c>
      <c r="AA1445">
        <v>0</v>
      </c>
      <c r="AB1445">
        <v>0</v>
      </c>
      <c r="AC1445">
        <v>0</v>
      </c>
    </row>
    <row r="1446" spans="1:29">
      <c r="A1446">
        <v>8</v>
      </c>
      <c r="B1446">
        <v>1</v>
      </c>
      <c r="C1446">
        <v>0</v>
      </c>
      <c r="D1446">
        <v>1</v>
      </c>
      <c r="E1446">
        <v>0</v>
      </c>
      <c r="F1446">
        <v>0</v>
      </c>
      <c r="G1446">
        <v>0</v>
      </c>
      <c r="H1446" t="s">
        <v>247</v>
      </c>
      <c r="I1446">
        <v>0</v>
      </c>
      <c r="J1446">
        <v>15</v>
      </c>
      <c r="K1446">
        <v>0</v>
      </c>
      <c r="L1446">
        <v>15</v>
      </c>
      <c r="M1446">
        <v>0</v>
      </c>
      <c r="N1446">
        <v>63</v>
      </c>
      <c r="O1446">
        <v>0</v>
      </c>
      <c r="P1446">
        <v>63</v>
      </c>
      <c r="Q1446">
        <v>120</v>
      </c>
      <c r="R1446">
        <v>504</v>
      </c>
      <c r="S1446">
        <v>0</v>
      </c>
      <c r="T1446">
        <v>3</v>
      </c>
      <c r="U1446">
        <v>120</v>
      </c>
      <c r="V1446">
        <v>504</v>
      </c>
      <c r="W1446">
        <v>1628</v>
      </c>
      <c r="X1446">
        <v>0</v>
      </c>
      <c r="Y1446">
        <v>85</v>
      </c>
      <c r="Z1446">
        <v>85</v>
      </c>
      <c r="AA1446">
        <v>0</v>
      </c>
      <c r="AB1446">
        <v>386</v>
      </c>
      <c r="AC1446">
        <v>386</v>
      </c>
    </row>
    <row r="1447" spans="1:29">
      <c r="A1447">
        <v>4</v>
      </c>
      <c r="B1447">
        <v>0</v>
      </c>
      <c r="C1447">
        <v>1</v>
      </c>
      <c r="D1447">
        <v>0</v>
      </c>
      <c r="E1447">
        <v>0</v>
      </c>
      <c r="F1447">
        <v>0</v>
      </c>
      <c r="G1447">
        <v>1</v>
      </c>
      <c r="H1447" t="s">
        <v>247</v>
      </c>
      <c r="I1447">
        <v>10</v>
      </c>
      <c r="J1447">
        <v>0</v>
      </c>
      <c r="K1447">
        <v>0</v>
      </c>
      <c r="L1447">
        <v>10</v>
      </c>
      <c r="M1447">
        <v>17</v>
      </c>
      <c r="N1447">
        <v>0</v>
      </c>
      <c r="O1447">
        <v>0</v>
      </c>
      <c r="P1447">
        <v>17</v>
      </c>
      <c r="Q1447">
        <v>40</v>
      </c>
      <c r="R1447">
        <v>68</v>
      </c>
      <c r="S1447">
        <v>1</v>
      </c>
      <c r="T1447">
        <v>2</v>
      </c>
      <c r="U1447">
        <v>40</v>
      </c>
      <c r="V1447">
        <v>68</v>
      </c>
      <c r="W1447">
        <v>1629</v>
      </c>
      <c r="X1447">
        <v>90</v>
      </c>
      <c r="Y1447">
        <v>0</v>
      </c>
      <c r="Z1447">
        <v>90</v>
      </c>
      <c r="AA1447">
        <v>106</v>
      </c>
      <c r="AB1447">
        <v>0</v>
      </c>
      <c r="AC1447">
        <v>106</v>
      </c>
    </row>
    <row r="1448" spans="1:29">
      <c r="A1448">
        <v>4</v>
      </c>
      <c r="B1448">
        <v>0</v>
      </c>
      <c r="C1448">
        <v>1</v>
      </c>
      <c r="D1448">
        <v>0</v>
      </c>
      <c r="E1448">
        <v>0</v>
      </c>
      <c r="F1448">
        <v>0</v>
      </c>
      <c r="G1448">
        <v>1</v>
      </c>
      <c r="H1448" t="s">
        <v>247</v>
      </c>
      <c r="I1448">
        <v>20</v>
      </c>
      <c r="J1448">
        <v>0</v>
      </c>
      <c r="K1448">
        <v>0</v>
      </c>
      <c r="L1448">
        <v>20</v>
      </c>
      <c r="M1448">
        <v>53</v>
      </c>
      <c r="N1448">
        <v>0</v>
      </c>
      <c r="O1448">
        <v>0</v>
      </c>
      <c r="P1448">
        <v>53</v>
      </c>
      <c r="Q1448">
        <v>80</v>
      </c>
      <c r="R1448">
        <v>212</v>
      </c>
      <c r="S1448">
        <v>0</v>
      </c>
      <c r="T1448">
        <v>2</v>
      </c>
      <c r="U1448">
        <v>80</v>
      </c>
      <c r="V1448">
        <v>212</v>
      </c>
      <c r="W1448">
        <v>1630</v>
      </c>
      <c r="X1448">
        <v>80</v>
      </c>
      <c r="Y1448">
        <v>0</v>
      </c>
      <c r="Z1448">
        <v>80</v>
      </c>
      <c r="AA1448">
        <v>200</v>
      </c>
      <c r="AB1448">
        <v>0</v>
      </c>
      <c r="AC1448">
        <v>200</v>
      </c>
    </row>
    <row r="1449" spans="1:29">
      <c r="A1449">
        <v>4</v>
      </c>
      <c r="B1449">
        <v>0</v>
      </c>
      <c r="C1449">
        <v>1</v>
      </c>
      <c r="D1449">
        <v>0</v>
      </c>
      <c r="E1449">
        <v>0</v>
      </c>
      <c r="F1449">
        <v>0</v>
      </c>
      <c r="G1449">
        <v>1</v>
      </c>
      <c r="H1449" t="s">
        <v>247</v>
      </c>
      <c r="I1449">
        <v>20</v>
      </c>
      <c r="J1449">
        <v>0</v>
      </c>
      <c r="K1449">
        <v>0</v>
      </c>
      <c r="L1449">
        <v>20</v>
      </c>
      <c r="M1449">
        <v>80</v>
      </c>
      <c r="N1449">
        <v>0</v>
      </c>
      <c r="O1449">
        <v>0</v>
      </c>
      <c r="P1449">
        <v>80</v>
      </c>
      <c r="Q1449">
        <v>80</v>
      </c>
      <c r="R1449">
        <v>320</v>
      </c>
      <c r="S1449">
        <v>0</v>
      </c>
      <c r="T1449">
        <v>2</v>
      </c>
      <c r="U1449">
        <v>80</v>
      </c>
      <c r="V1449">
        <v>320</v>
      </c>
      <c r="W1449">
        <v>1631</v>
      </c>
      <c r="X1449">
        <v>80</v>
      </c>
      <c r="Y1449">
        <v>0</v>
      </c>
      <c r="Z1449">
        <v>80</v>
      </c>
      <c r="AA1449">
        <v>245</v>
      </c>
      <c r="AB1449">
        <v>0</v>
      </c>
      <c r="AC1449">
        <v>245</v>
      </c>
    </row>
    <row r="1450" spans="1:29">
      <c r="A1450">
        <v>1</v>
      </c>
      <c r="B1450">
        <v>0</v>
      </c>
      <c r="C1450">
        <v>0</v>
      </c>
      <c r="D1450">
        <v>0</v>
      </c>
      <c r="E1450">
        <v>1</v>
      </c>
      <c r="F1450">
        <v>1</v>
      </c>
      <c r="G1450" t="s">
        <v>247</v>
      </c>
      <c r="H1450">
        <v>1</v>
      </c>
      <c r="I1450">
        <v>0</v>
      </c>
      <c r="J1450">
        <v>0</v>
      </c>
      <c r="K1450">
        <v>100</v>
      </c>
      <c r="L1450">
        <v>100</v>
      </c>
      <c r="M1450">
        <v>0</v>
      </c>
      <c r="N1450">
        <v>0</v>
      </c>
      <c r="O1450">
        <v>100</v>
      </c>
      <c r="P1450">
        <v>100</v>
      </c>
      <c r="Q1450">
        <v>100</v>
      </c>
      <c r="R1450">
        <v>100</v>
      </c>
      <c r="S1450">
        <v>1</v>
      </c>
      <c r="T1450">
        <v>1</v>
      </c>
      <c r="U1450">
        <v>100</v>
      </c>
      <c r="V1450">
        <v>100</v>
      </c>
      <c r="W1450">
        <v>1632</v>
      </c>
      <c r="X1450">
        <v>0</v>
      </c>
      <c r="Y1450">
        <v>0</v>
      </c>
      <c r="Z1450">
        <v>0</v>
      </c>
      <c r="AA1450">
        <v>0</v>
      </c>
      <c r="AB1450">
        <v>0</v>
      </c>
      <c r="AC1450">
        <v>0</v>
      </c>
    </row>
    <row r="1451" spans="1:29">
      <c r="A1451">
        <v>5</v>
      </c>
      <c r="B1451">
        <v>1</v>
      </c>
      <c r="C1451">
        <v>0</v>
      </c>
      <c r="D1451">
        <v>1</v>
      </c>
      <c r="E1451">
        <v>0</v>
      </c>
      <c r="F1451">
        <v>0</v>
      </c>
      <c r="G1451">
        <v>0</v>
      </c>
      <c r="H1451" t="s">
        <v>247</v>
      </c>
      <c r="I1451">
        <v>0</v>
      </c>
      <c r="J1451">
        <v>25</v>
      </c>
      <c r="K1451">
        <v>0</v>
      </c>
      <c r="L1451">
        <v>25</v>
      </c>
      <c r="M1451">
        <v>0</v>
      </c>
      <c r="N1451">
        <v>77</v>
      </c>
      <c r="O1451">
        <v>0</v>
      </c>
      <c r="P1451">
        <v>77</v>
      </c>
      <c r="Q1451">
        <v>125</v>
      </c>
      <c r="R1451">
        <v>385</v>
      </c>
      <c r="S1451">
        <v>0</v>
      </c>
      <c r="T1451">
        <v>3</v>
      </c>
      <c r="U1451">
        <v>125</v>
      </c>
      <c r="V1451">
        <v>385</v>
      </c>
      <c r="W1451">
        <v>1633</v>
      </c>
      <c r="X1451">
        <v>0</v>
      </c>
      <c r="Y1451">
        <v>75</v>
      </c>
      <c r="Z1451">
        <v>75</v>
      </c>
      <c r="AA1451">
        <v>0</v>
      </c>
      <c r="AB1451">
        <v>232</v>
      </c>
      <c r="AC1451">
        <v>232</v>
      </c>
    </row>
    <row r="1452" spans="1:29">
      <c r="A1452">
        <v>5</v>
      </c>
      <c r="B1452">
        <v>1</v>
      </c>
      <c r="C1452">
        <v>1</v>
      </c>
      <c r="D1452">
        <v>0</v>
      </c>
      <c r="E1452">
        <v>0</v>
      </c>
      <c r="F1452">
        <v>0</v>
      </c>
      <c r="G1452">
        <v>1</v>
      </c>
      <c r="H1452">
        <v>2</v>
      </c>
      <c r="I1452">
        <v>25</v>
      </c>
      <c r="J1452">
        <v>0</v>
      </c>
      <c r="K1452">
        <v>0</v>
      </c>
      <c r="L1452">
        <v>25</v>
      </c>
      <c r="M1452">
        <v>60</v>
      </c>
      <c r="N1452">
        <v>0</v>
      </c>
      <c r="O1452">
        <v>0</v>
      </c>
      <c r="P1452">
        <v>60</v>
      </c>
      <c r="Q1452">
        <v>125</v>
      </c>
      <c r="R1452">
        <v>300</v>
      </c>
      <c r="S1452">
        <v>0</v>
      </c>
      <c r="T1452">
        <v>2</v>
      </c>
      <c r="U1452">
        <v>50</v>
      </c>
      <c r="V1452">
        <v>120</v>
      </c>
      <c r="W1452">
        <v>1634</v>
      </c>
      <c r="X1452">
        <v>75</v>
      </c>
      <c r="Y1452">
        <v>0</v>
      </c>
      <c r="Z1452">
        <v>75</v>
      </c>
      <c r="AA1452">
        <v>216</v>
      </c>
      <c r="AB1452">
        <v>0</v>
      </c>
      <c r="AC1452">
        <v>216</v>
      </c>
    </row>
    <row r="1453" spans="1:29">
      <c r="A1453">
        <v>4</v>
      </c>
      <c r="B1453">
        <v>0</v>
      </c>
      <c r="C1453">
        <v>0</v>
      </c>
      <c r="D1453">
        <v>1</v>
      </c>
      <c r="E1453">
        <v>0</v>
      </c>
      <c r="F1453">
        <v>0</v>
      </c>
      <c r="G1453">
        <v>0</v>
      </c>
      <c r="H1453" t="s">
        <v>247</v>
      </c>
      <c r="I1453">
        <v>0</v>
      </c>
      <c r="J1453">
        <v>25</v>
      </c>
      <c r="K1453">
        <v>0</v>
      </c>
      <c r="L1453">
        <v>25</v>
      </c>
      <c r="M1453">
        <v>0</v>
      </c>
      <c r="N1453">
        <v>53</v>
      </c>
      <c r="O1453">
        <v>0</v>
      </c>
      <c r="P1453">
        <v>53</v>
      </c>
      <c r="Q1453">
        <v>100</v>
      </c>
      <c r="R1453">
        <v>212</v>
      </c>
      <c r="S1453">
        <v>0</v>
      </c>
      <c r="T1453">
        <v>3</v>
      </c>
      <c r="U1453">
        <v>100</v>
      </c>
      <c r="V1453">
        <v>212</v>
      </c>
      <c r="W1453">
        <v>1635</v>
      </c>
      <c r="X1453">
        <v>0</v>
      </c>
      <c r="Y1453">
        <v>75</v>
      </c>
      <c r="Z1453">
        <v>75</v>
      </c>
      <c r="AA1453">
        <v>0</v>
      </c>
      <c r="AB1453">
        <v>147</v>
      </c>
      <c r="AC1453">
        <v>147</v>
      </c>
    </row>
    <row r="1454" spans="1:29">
      <c r="A1454">
        <v>2</v>
      </c>
      <c r="B1454">
        <v>1</v>
      </c>
      <c r="C1454">
        <v>0</v>
      </c>
      <c r="D1454">
        <v>0</v>
      </c>
      <c r="E1454">
        <v>1</v>
      </c>
      <c r="F1454">
        <v>1</v>
      </c>
      <c r="G1454" t="s">
        <v>247</v>
      </c>
      <c r="H1454">
        <v>3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48</v>
      </c>
      <c r="P1454">
        <v>48</v>
      </c>
      <c r="Q1454">
        <v>0</v>
      </c>
      <c r="R1454">
        <v>96</v>
      </c>
      <c r="S1454">
        <v>1</v>
      </c>
      <c r="T1454">
        <v>1</v>
      </c>
      <c r="U1454">
        <v>0</v>
      </c>
      <c r="V1454">
        <v>144</v>
      </c>
      <c r="W1454">
        <v>1636</v>
      </c>
      <c r="X1454">
        <v>0</v>
      </c>
      <c r="Y1454">
        <v>0</v>
      </c>
      <c r="Z1454">
        <v>0</v>
      </c>
      <c r="AA1454">
        <v>0</v>
      </c>
      <c r="AB1454">
        <v>0</v>
      </c>
      <c r="AC1454">
        <v>0</v>
      </c>
    </row>
    <row r="1455" spans="1:29">
      <c r="A1455">
        <v>4</v>
      </c>
      <c r="B1455">
        <v>0</v>
      </c>
      <c r="C1455">
        <v>0</v>
      </c>
      <c r="D1455">
        <v>0</v>
      </c>
      <c r="E1455">
        <v>1</v>
      </c>
      <c r="F1455">
        <v>1</v>
      </c>
      <c r="G1455" t="s">
        <v>247</v>
      </c>
      <c r="H1455">
        <v>1</v>
      </c>
      <c r="I1455">
        <v>0</v>
      </c>
      <c r="J1455">
        <v>0</v>
      </c>
      <c r="K1455">
        <v>75</v>
      </c>
      <c r="L1455">
        <v>75</v>
      </c>
      <c r="M1455">
        <v>0</v>
      </c>
      <c r="N1455">
        <v>0</v>
      </c>
      <c r="O1455">
        <v>66</v>
      </c>
      <c r="P1455">
        <v>66</v>
      </c>
      <c r="Q1455">
        <v>300</v>
      </c>
      <c r="R1455">
        <v>264</v>
      </c>
      <c r="S1455">
        <v>0</v>
      </c>
      <c r="T1455">
        <v>1</v>
      </c>
      <c r="U1455">
        <v>75</v>
      </c>
      <c r="V1455">
        <v>66</v>
      </c>
      <c r="W1455">
        <v>1637</v>
      </c>
      <c r="X1455">
        <v>0</v>
      </c>
      <c r="Y1455">
        <v>0</v>
      </c>
      <c r="Z1455">
        <v>0</v>
      </c>
      <c r="AA1455">
        <v>0</v>
      </c>
      <c r="AB1455">
        <v>0</v>
      </c>
      <c r="AC1455">
        <v>0</v>
      </c>
    </row>
    <row r="1456" spans="1:29">
      <c r="A1456">
        <v>5</v>
      </c>
      <c r="B1456">
        <v>1</v>
      </c>
      <c r="C1456">
        <v>1</v>
      </c>
      <c r="D1456">
        <v>0</v>
      </c>
      <c r="E1456">
        <v>0</v>
      </c>
      <c r="F1456">
        <v>0</v>
      </c>
      <c r="G1456">
        <v>1</v>
      </c>
      <c r="H1456">
        <v>1</v>
      </c>
      <c r="I1456">
        <v>100</v>
      </c>
      <c r="J1456">
        <v>0</v>
      </c>
      <c r="K1456">
        <v>0</v>
      </c>
      <c r="L1456">
        <v>100</v>
      </c>
      <c r="M1456">
        <v>100</v>
      </c>
      <c r="N1456">
        <v>0</v>
      </c>
      <c r="O1456">
        <v>0</v>
      </c>
      <c r="P1456">
        <v>100</v>
      </c>
      <c r="Q1456">
        <v>500</v>
      </c>
      <c r="R1456">
        <v>500</v>
      </c>
      <c r="S1456">
        <v>1</v>
      </c>
      <c r="T1456">
        <v>2</v>
      </c>
      <c r="U1456">
        <v>100</v>
      </c>
      <c r="V1456">
        <v>100</v>
      </c>
      <c r="W1456">
        <v>1640</v>
      </c>
      <c r="X1456">
        <v>0</v>
      </c>
      <c r="Y1456">
        <v>0</v>
      </c>
      <c r="Z1456">
        <v>0</v>
      </c>
      <c r="AA1456">
        <v>0</v>
      </c>
      <c r="AB1456">
        <v>0</v>
      </c>
      <c r="AC1456">
        <v>0</v>
      </c>
    </row>
    <row r="1457" spans="1:29">
      <c r="A1457">
        <v>4</v>
      </c>
      <c r="B1457">
        <v>0</v>
      </c>
      <c r="C1457">
        <v>0</v>
      </c>
      <c r="D1457">
        <v>0</v>
      </c>
      <c r="E1457">
        <v>1</v>
      </c>
      <c r="F1457">
        <v>1</v>
      </c>
      <c r="G1457" t="s">
        <v>247</v>
      </c>
      <c r="H1457" t="s">
        <v>247</v>
      </c>
      <c r="I1457">
        <v>0</v>
      </c>
      <c r="J1457">
        <v>0</v>
      </c>
      <c r="K1457">
        <v>65</v>
      </c>
      <c r="L1457">
        <v>65</v>
      </c>
      <c r="M1457">
        <v>0</v>
      </c>
      <c r="N1457">
        <v>0</v>
      </c>
      <c r="O1457">
        <v>100</v>
      </c>
      <c r="P1457">
        <v>100</v>
      </c>
      <c r="Q1457">
        <v>260</v>
      </c>
      <c r="R1457">
        <v>400</v>
      </c>
      <c r="S1457">
        <v>1</v>
      </c>
      <c r="T1457">
        <v>1</v>
      </c>
      <c r="U1457">
        <v>260</v>
      </c>
      <c r="V1457">
        <v>400</v>
      </c>
      <c r="W1457">
        <v>1641</v>
      </c>
      <c r="X1457">
        <v>0</v>
      </c>
      <c r="Y1457">
        <v>0</v>
      </c>
      <c r="Z1457">
        <v>0</v>
      </c>
      <c r="AA1457">
        <v>0</v>
      </c>
      <c r="AB1457">
        <v>0</v>
      </c>
      <c r="AC1457">
        <v>0</v>
      </c>
    </row>
    <row r="1458" spans="1:29">
      <c r="A1458">
        <v>2</v>
      </c>
      <c r="B1458">
        <v>0</v>
      </c>
      <c r="C1458">
        <v>0</v>
      </c>
      <c r="D1458">
        <v>1</v>
      </c>
      <c r="E1458">
        <v>0</v>
      </c>
      <c r="F1458">
        <v>0</v>
      </c>
      <c r="G1458">
        <v>0</v>
      </c>
      <c r="H1458" t="s">
        <v>247</v>
      </c>
      <c r="I1458">
        <v>0</v>
      </c>
      <c r="J1458">
        <v>50</v>
      </c>
      <c r="K1458">
        <v>0</v>
      </c>
      <c r="L1458">
        <v>50</v>
      </c>
      <c r="M1458">
        <v>0</v>
      </c>
      <c r="N1458">
        <v>46</v>
      </c>
      <c r="O1458">
        <v>0</v>
      </c>
      <c r="P1458">
        <v>46</v>
      </c>
      <c r="Q1458">
        <v>100</v>
      </c>
      <c r="R1458">
        <v>92</v>
      </c>
      <c r="S1458">
        <v>1</v>
      </c>
      <c r="T1458">
        <v>3</v>
      </c>
      <c r="U1458">
        <v>100</v>
      </c>
      <c r="V1458">
        <v>92</v>
      </c>
      <c r="W1458">
        <v>1642</v>
      </c>
      <c r="X1458">
        <v>0</v>
      </c>
      <c r="Y1458">
        <v>50</v>
      </c>
      <c r="Z1458">
        <v>50</v>
      </c>
      <c r="AA1458">
        <v>0</v>
      </c>
      <c r="AB1458">
        <v>45</v>
      </c>
      <c r="AC1458">
        <v>45</v>
      </c>
    </row>
    <row r="1459" spans="1:29">
      <c r="A1459">
        <v>5</v>
      </c>
      <c r="B1459">
        <v>1</v>
      </c>
      <c r="C1459">
        <v>1</v>
      </c>
      <c r="D1459">
        <v>0</v>
      </c>
      <c r="E1459">
        <v>0</v>
      </c>
      <c r="F1459">
        <v>0</v>
      </c>
      <c r="G1459">
        <v>1</v>
      </c>
      <c r="H1459" t="s">
        <v>247</v>
      </c>
      <c r="I1459">
        <v>25</v>
      </c>
      <c r="J1459">
        <v>0</v>
      </c>
      <c r="K1459">
        <v>0</v>
      </c>
      <c r="L1459">
        <v>25</v>
      </c>
      <c r="M1459">
        <v>47</v>
      </c>
      <c r="N1459">
        <v>0</v>
      </c>
      <c r="O1459">
        <v>0</v>
      </c>
      <c r="P1459">
        <v>47</v>
      </c>
      <c r="Q1459">
        <v>125</v>
      </c>
      <c r="R1459">
        <v>235</v>
      </c>
      <c r="S1459">
        <v>1</v>
      </c>
      <c r="T1459">
        <v>2</v>
      </c>
      <c r="U1459">
        <v>125</v>
      </c>
      <c r="V1459">
        <v>235</v>
      </c>
      <c r="W1459">
        <v>1643</v>
      </c>
      <c r="X1459">
        <v>75</v>
      </c>
      <c r="Y1459">
        <v>0</v>
      </c>
      <c r="Z1459">
        <v>75</v>
      </c>
      <c r="AA1459">
        <v>182</v>
      </c>
      <c r="AB1459">
        <v>0</v>
      </c>
      <c r="AC1459">
        <v>182</v>
      </c>
    </row>
    <row r="1460" spans="1:29">
      <c r="A1460">
        <v>3</v>
      </c>
      <c r="B1460">
        <v>0</v>
      </c>
      <c r="C1460">
        <v>1</v>
      </c>
      <c r="D1460">
        <v>0</v>
      </c>
      <c r="E1460">
        <v>0</v>
      </c>
      <c r="F1460">
        <v>0</v>
      </c>
      <c r="G1460">
        <v>1</v>
      </c>
      <c r="H1460">
        <v>5</v>
      </c>
      <c r="I1460">
        <v>35</v>
      </c>
      <c r="J1460">
        <v>0</v>
      </c>
      <c r="K1460">
        <v>0</v>
      </c>
      <c r="L1460">
        <v>35</v>
      </c>
      <c r="M1460">
        <v>58</v>
      </c>
      <c r="N1460">
        <v>0</v>
      </c>
      <c r="O1460">
        <v>0</v>
      </c>
      <c r="P1460">
        <v>58</v>
      </c>
      <c r="Q1460">
        <v>105</v>
      </c>
      <c r="R1460">
        <v>174</v>
      </c>
      <c r="S1460">
        <v>0</v>
      </c>
      <c r="T1460">
        <v>2</v>
      </c>
      <c r="U1460">
        <v>175</v>
      </c>
      <c r="V1460">
        <v>290</v>
      </c>
      <c r="W1460">
        <v>1644</v>
      </c>
      <c r="X1460">
        <v>65</v>
      </c>
      <c r="Y1460">
        <v>0</v>
      </c>
      <c r="Z1460">
        <v>65</v>
      </c>
      <c r="AA1460">
        <v>118</v>
      </c>
      <c r="AB1460">
        <v>0</v>
      </c>
      <c r="AC1460">
        <v>118</v>
      </c>
    </row>
    <row r="1461" spans="1:29">
      <c r="A1461">
        <v>4</v>
      </c>
      <c r="B1461">
        <v>0</v>
      </c>
      <c r="C1461">
        <v>0</v>
      </c>
      <c r="D1461">
        <v>0</v>
      </c>
      <c r="E1461">
        <v>1</v>
      </c>
      <c r="F1461">
        <v>1</v>
      </c>
      <c r="G1461" t="s">
        <v>247</v>
      </c>
      <c r="H1461">
        <v>1</v>
      </c>
      <c r="I1461">
        <v>0</v>
      </c>
      <c r="J1461">
        <v>0</v>
      </c>
      <c r="K1461">
        <v>30</v>
      </c>
      <c r="L1461">
        <v>30</v>
      </c>
      <c r="M1461">
        <v>0</v>
      </c>
      <c r="N1461">
        <v>0</v>
      </c>
      <c r="O1461">
        <v>57</v>
      </c>
      <c r="P1461">
        <v>57</v>
      </c>
      <c r="Q1461">
        <v>120</v>
      </c>
      <c r="R1461">
        <v>228</v>
      </c>
      <c r="S1461">
        <v>0</v>
      </c>
      <c r="T1461">
        <v>1</v>
      </c>
      <c r="U1461">
        <v>30</v>
      </c>
      <c r="V1461">
        <v>57</v>
      </c>
      <c r="W1461">
        <v>1645</v>
      </c>
      <c r="X1461">
        <v>0</v>
      </c>
      <c r="Y1461">
        <v>0</v>
      </c>
      <c r="Z1461">
        <v>0</v>
      </c>
      <c r="AA1461">
        <v>0</v>
      </c>
      <c r="AB1461">
        <v>0</v>
      </c>
      <c r="AC1461">
        <v>0</v>
      </c>
    </row>
    <row r="1462" spans="1:29">
      <c r="A1462">
        <v>6</v>
      </c>
      <c r="B1462">
        <v>1</v>
      </c>
      <c r="C1462">
        <v>1</v>
      </c>
      <c r="D1462">
        <v>0</v>
      </c>
      <c r="E1462">
        <v>0</v>
      </c>
      <c r="F1462">
        <v>0</v>
      </c>
      <c r="G1462">
        <v>1</v>
      </c>
      <c r="H1462" t="s">
        <v>247</v>
      </c>
      <c r="I1462">
        <v>75</v>
      </c>
      <c r="J1462">
        <v>0</v>
      </c>
      <c r="K1462">
        <v>0</v>
      </c>
      <c r="L1462">
        <v>75</v>
      </c>
      <c r="M1462">
        <v>68</v>
      </c>
      <c r="N1462">
        <v>0</v>
      </c>
      <c r="O1462">
        <v>0</v>
      </c>
      <c r="P1462">
        <v>68</v>
      </c>
      <c r="Q1462">
        <v>450</v>
      </c>
      <c r="R1462">
        <v>408</v>
      </c>
      <c r="S1462">
        <v>1</v>
      </c>
      <c r="T1462">
        <v>2</v>
      </c>
      <c r="U1462">
        <v>450</v>
      </c>
      <c r="V1462">
        <v>408</v>
      </c>
      <c r="W1462">
        <v>1646</v>
      </c>
      <c r="X1462">
        <v>25</v>
      </c>
      <c r="Y1462">
        <v>0</v>
      </c>
      <c r="Z1462">
        <v>25</v>
      </c>
      <c r="AA1462">
        <v>31</v>
      </c>
      <c r="AB1462">
        <v>0</v>
      </c>
      <c r="AC1462">
        <v>31</v>
      </c>
    </row>
    <row r="1463" spans="1:29">
      <c r="A1463">
        <v>4</v>
      </c>
      <c r="B1463">
        <v>0</v>
      </c>
      <c r="C1463">
        <v>0</v>
      </c>
      <c r="D1463">
        <v>1</v>
      </c>
      <c r="E1463">
        <v>0</v>
      </c>
      <c r="F1463">
        <v>0</v>
      </c>
      <c r="G1463">
        <v>0</v>
      </c>
      <c r="H1463" t="s">
        <v>247</v>
      </c>
      <c r="I1463">
        <v>0</v>
      </c>
      <c r="J1463">
        <v>25</v>
      </c>
      <c r="K1463">
        <v>0</v>
      </c>
      <c r="L1463">
        <v>25</v>
      </c>
      <c r="M1463">
        <v>0</v>
      </c>
      <c r="N1463">
        <v>38</v>
      </c>
      <c r="O1463">
        <v>0</v>
      </c>
      <c r="P1463">
        <v>38</v>
      </c>
      <c r="Q1463">
        <v>100</v>
      </c>
      <c r="R1463">
        <v>152</v>
      </c>
      <c r="S1463">
        <v>1</v>
      </c>
      <c r="T1463">
        <v>3</v>
      </c>
      <c r="U1463">
        <v>100</v>
      </c>
      <c r="V1463">
        <v>152</v>
      </c>
      <c r="W1463">
        <v>1647</v>
      </c>
      <c r="X1463">
        <v>0</v>
      </c>
      <c r="Y1463">
        <v>75</v>
      </c>
      <c r="Z1463">
        <v>75</v>
      </c>
      <c r="AA1463">
        <v>0</v>
      </c>
      <c r="AB1463">
        <v>112</v>
      </c>
      <c r="AC1463">
        <v>112</v>
      </c>
    </row>
    <row r="1464" spans="1:29">
      <c r="A1464">
        <v>4</v>
      </c>
      <c r="B1464">
        <v>0</v>
      </c>
      <c r="C1464">
        <v>0</v>
      </c>
      <c r="D1464">
        <v>1</v>
      </c>
      <c r="E1464">
        <v>0</v>
      </c>
      <c r="F1464">
        <v>0</v>
      </c>
      <c r="G1464">
        <v>0</v>
      </c>
      <c r="H1464" t="s">
        <v>247</v>
      </c>
      <c r="I1464">
        <v>0</v>
      </c>
      <c r="J1464">
        <v>25</v>
      </c>
      <c r="K1464">
        <v>0</v>
      </c>
      <c r="L1464">
        <v>25</v>
      </c>
      <c r="M1464">
        <v>0</v>
      </c>
      <c r="N1464">
        <v>60</v>
      </c>
      <c r="O1464">
        <v>0</v>
      </c>
      <c r="P1464">
        <v>60</v>
      </c>
      <c r="Q1464">
        <v>100</v>
      </c>
      <c r="R1464">
        <v>240</v>
      </c>
      <c r="S1464">
        <v>0</v>
      </c>
      <c r="T1464">
        <v>3</v>
      </c>
      <c r="U1464">
        <v>100</v>
      </c>
      <c r="V1464">
        <v>240</v>
      </c>
      <c r="W1464">
        <v>1648</v>
      </c>
      <c r="X1464">
        <v>0</v>
      </c>
      <c r="Y1464">
        <v>75</v>
      </c>
      <c r="Z1464">
        <v>75</v>
      </c>
      <c r="AA1464">
        <v>0</v>
      </c>
      <c r="AB1464">
        <v>170</v>
      </c>
      <c r="AC1464">
        <v>170</v>
      </c>
    </row>
    <row r="1465" spans="1:29">
      <c r="A1465">
        <v>4</v>
      </c>
      <c r="B1465">
        <v>0</v>
      </c>
      <c r="C1465">
        <v>0</v>
      </c>
      <c r="D1465">
        <v>0</v>
      </c>
      <c r="E1465">
        <v>1</v>
      </c>
      <c r="F1465">
        <v>1</v>
      </c>
      <c r="G1465" t="s">
        <v>247</v>
      </c>
      <c r="H1465" t="s">
        <v>247</v>
      </c>
      <c r="I1465">
        <v>0</v>
      </c>
      <c r="J1465">
        <v>0</v>
      </c>
      <c r="K1465">
        <v>30</v>
      </c>
      <c r="L1465">
        <v>30</v>
      </c>
      <c r="M1465">
        <v>0</v>
      </c>
      <c r="N1465">
        <v>0</v>
      </c>
      <c r="O1465">
        <v>25</v>
      </c>
      <c r="P1465">
        <v>25</v>
      </c>
      <c r="Q1465">
        <v>120</v>
      </c>
      <c r="R1465">
        <v>100</v>
      </c>
      <c r="S1465">
        <v>1</v>
      </c>
      <c r="T1465">
        <v>1</v>
      </c>
      <c r="U1465">
        <v>120</v>
      </c>
      <c r="V1465">
        <v>100</v>
      </c>
      <c r="W1465">
        <v>1649</v>
      </c>
      <c r="X1465">
        <v>0</v>
      </c>
      <c r="Y1465">
        <v>0</v>
      </c>
      <c r="Z1465">
        <v>0</v>
      </c>
      <c r="AA1465">
        <v>0</v>
      </c>
      <c r="AB1465">
        <v>0</v>
      </c>
      <c r="AC1465">
        <v>0</v>
      </c>
    </row>
    <row r="1466" spans="1:29">
      <c r="A1466">
        <v>5</v>
      </c>
      <c r="B1466">
        <v>1</v>
      </c>
      <c r="C1466">
        <v>0</v>
      </c>
      <c r="D1466">
        <v>0</v>
      </c>
      <c r="E1466">
        <v>1</v>
      </c>
      <c r="F1466">
        <v>1</v>
      </c>
      <c r="G1466" t="s">
        <v>247</v>
      </c>
      <c r="H1466" t="s">
        <v>247</v>
      </c>
      <c r="I1466">
        <v>0</v>
      </c>
      <c r="J1466">
        <v>0</v>
      </c>
      <c r="K1466">
        <v>60</v>
      </c>
      <c r="L1466">
        <v>60</v>
      </c>
      <c r="M1466">
        <v>0</v>
      </c>
      <c r="N1466">
        <v>0</v>
      </c>
      <c r="O1466">
        <v>75</v>
      </c>
      <c r="P1466">
        <v>75</v>
      </c>
      <c r="Q1466">
        <v>300</v>
      </c>
      <c r="R1466">
        <v>375</v>
      </c>
      <c r="S1466">
        <v>1</v>
      </c>
      <c r="T1466">
        <v>1</v>
      </c>
      <c r="U1466">
        <v>300</v>
      </c>
      <c r="V1466">
        <v>375</v>
      </c>
      <c r="W1466">
        <v>1650</v>
      </c>
      <c r="X1466">
        <v>0</v>
      </c>
      <c r="Y1466">
        <v>0</v>
      </c>
      <c r="Z1466">
        <v>0</v>
      </c>
      <c r="AA1466">
        <v>0</v>
      </c>
      <c r="AB1466">
        <v>0</v>
      </c>
      <c r="AC1466">
        <v>0</v>
      </c>
    </row>
    <row r="1467" spans="1:29">
      <c r="A1467">
        <v>1</v>
      </c>
      <c r="B1467">
        <v>1</v>
      </c>
      <c r="C1467">
        <v>0</v>
      </c>
      <c r="D1467">
        <v>0</v>
      </c>
      <c r="E1467">
        <v>1</v>
      </c>
      <c r="F1467">
        <v>1</v>
      </c>
      <c r="G1467" t="s">
        <v>247</v>
      </c>
      <c r="H1467" t="s">
        <v>247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43</v>
      </c>
      <c r="P1467">
        <v>43</v>
      </c>
      <c r="Q1467">
        <v>0</v>
      </c>
      <c r="R1467">
        <v>43</v>
      </c>
      <c r="S1467">
        <v>0</v>
      </c>
      <c r="T1467">
        <v>1</v>
      </c>
      <c r="U1467">
        <v>0</v>
      </c>
      <c r="V1467">
        <v>43</v>
      </c>
      <c r="W1467">
        <v>1651</v>
      </c>
      <c r="X1467">
        <v>0</v>
      </c>
      <c r="Y1467">
        <v>0</v>
      </c>
      <c r="Z1467">
        <v>0</v>
      </c>
      <c r="AA1467">
        <v>0</v>
      </c>
      <c r="AB1467">
        <v>0</v>
      </c>
      <c r="AC1467">
        <v>0</v>
      </c>
    </row>
    <row r="1468" spans="1:29">
      <c r="A1468">
        <v>4</v>
      </c>
      <c r="B1468">
        <v>0</v>
      </c>
      <c r="C1468">
        <v>1</v>
      </c>
      <c r="D1468">
        <v>0</v>
      </c>
      <c r="E1468">
        <v>0</v>
      </c>
      <c r="F1468">
        <v>0</v>
      </c>
      <c r="G1468">
        <v>1</v>
      </c>
      <c r="H1468" t="s">
        <v>247</v>
      </c>
      <c r="I1468">
        <v>50</v>
      </c>
      <c r="J1468">
        <v>0</v>
      </c>
      <c r="K1468">
        <v>0</v>
      </c>
      <c r="L1468">
        <v>50</v>
      </c>
      <c r="M1468">
        <v>62</v>
      </c>
      <c r="N1468">
        <v>0</v>
      </c>
      <c r="O1468">
        <v>0</v>
      </c>
      <c r="P1468">
        <v>62</v>
      </c>
      <c r="Q1468">
        <v>200</v>
      </c>
      <c r="R1468">
        <v>248</v>
      </c>
      <c r="S1468">
        <v>1</v>
      </c>
      <c r="T1468">
        <v>2</v>
      </c>
      <c r="U1468">
        <v>200</v>
      </c>
      <c r="V1468">
        <v>248</v>
      </c>
      <c r="W1468">
        <v>1652</v>
      </c>
      <c r="X1468">
        <v>40</v>
      </c>
      <c r="Y1468">
        <v>0</v>
      </c>
      <c r="Z1468">
        <v>40</v>
      </c>
      <c r="AA1468">
        <v>183</v>
      </c>
      <c r="AB1468">
        <v>0</v>
      </c>
      <c r="AC1468">
        <v>183</v>
      </c>
    </row>
    <row r="1469" spans="1:29">
      <c r="A1469">
        <v>6</v>
      </c>
      <c r="B1469">
        <v>1</v>
      </c>
      <c r="C1469">
        <v>0</v>
      </c>
      <c r="D1469">
        <v>1</v>
      </c>
      <c r="E1469">
        <v>0</v>
      </c>
      <c r="F1469">
        <v>0</v>
      </c>
      <c r="G1469">
        <v>0</v>
      </c>
      <c r="H1469" t="s">
        <v>247</v>
      </c>
      <c r="I1469">
        <v>0</v>
      </c>
      <c r="J1469">
        <v>25</v>
      </c>
      <c r="K1469">
        <v>0</v>
      </c>
      <c r="L1469">
        <v>25</v>
      </c>
      <c r="M1469">
        <v>0</v>
      </c>
      <c r="N1469">
        <v>58</v>
      </c>
      <c r="O1469">
        <v>0</v>
      </c>
      <c r="P1469">
        <v>58</v>
      </c>
      <c r="Q1469">
        <v>150</v>
      </c>
      <c r="R1469">
        <v>348</v>
      </c>
      <c r="S1469">
        <v>1</v>
      </c>
      <c r="T1469">
        <v>3</v>
      </c>
      <c r="U1469">
        <v>150</v>
      </c>
      <c r="V1469">
        <v>348</v>
      </c>
      <c r="W1469">
        <v>1653</v>
      </c>
      <c r="X1469">
        <v>0</v>
      </c>
      <c r="Y1469">
        <v>75</v>
      </c>
      <c r="Z1469">
        <v>75</v>
      </c>
      <c r="AA1469">
        <v>0</v>
      </c>
      <c r="AB1469">
        <v>198</v>
      </c>
      <c r="AC1469">
        <v>198</v>
      </c>
    </row>
    <row r="1470" spans="1:29">
      <c r="A1470">
        <v>4</v>
      </c>
      <c r="B1470">
        <v>0</v>
      </c>
      <c r="C1470">
        <v>1</v>
      </c>
      <c r="D1470">
        <v>0</v>
      </c>
      <c r="E1470">
        <v>0</v>
      </c>
      <c r="F1470">
        <v>0</v>
      </c>
      <c r="G1470">
        <v>1</v>
      </c>
      <c r="H1470" t="s">
        <v>247</v>
      </c>
      <c r="I1470">
        <v>35</v>
      </c>
      <c r="J1470">
        <v>0</v>
      </c>
      <c r="K1470">
        <v>0</v>
      </c>
      <c r="L1470">
        <v>35</v>
      </c>
      <c r="M1470">
        <v>64</v>
      </c>
      <c r="N1470">
        <v>0</v>
      </c>
      <c r="O1470">
        <v>0</v>
      </c>
      <c r="P1470">
        <v>64</v>
      </c>
      <c r="Q1470">
        <v>140</v>
      </c>
      <c r="R1470">
        <v>256</v>
      </c>
      <c r="S1470">
        <v>1</v>
      </c>
      <c r="T1470">
        <v>2</v>
      </c>
      <c r="U1470">
        <v>140</v>
      </c>
      <c r="V1470">
        <v>256</v>
      </c>
      <c r="W1470">
        <v>1654</v>
      </c>
      <c r="X1470">
        <v>65</v>
      </c>
      <c r="Y1470">
        <v>0</v>
      </c>
      <c r="Z1470">
        <v>65</v>
      </c>
      <c r="AA1470">
        <v>105</v>
      </c>
      <c r="AB1470">
        <v>0</v>
      </c>
      <c r="AC1470">
        <v>105</v>
      </c>
    </row>
    <row r="1471" spans="1:29">
      <c r="A1471">
        <v>5</v>
      </c>
      <c r="B1471">
        <v>1</v>
      </c>
      <c r="C1471">
        <v>0</v>
      </c>
      <c r="D1471">
        <v>0</v>
      </c>
      <c r="E1471">
        <v>1</v>
      </c>
      <c r="F1471">
        <v>1</v>
      </c>
      <c r="G1471" t="s">
        <v>247</v>
      </c>
      <c r="H1471" t="s">
        <v>247</v>
      </c>
      <c r="I1471">
        <v>0</v>
      </c>
      <c r="J1471">
        <v>0</v>
      </c>
      <c r="K1471">
        <v>60</v>
      </c>
      <c r="L1471">
        <v>60</v>
      </c>
      <c r="M1471">
        <v>0</v>
      </c>
      <c r="N1471">
        <v>0</v>
      </c>
      <c r="O1471">
        <v>56</v>
      </c>
      <c r="P1471">
        <v>56</v>
      </c>
      <c r="Q1471">
        <v>300</v>
      </c>
      <c r="R1471">
        <v>280</v>
      </c>
      <c r="S1471">
        <v>1</v>
      </c>
      <c r="T1471">
        <v>1</v>
      </c>
      <c r="U1471">
        <v>300</v>
      </c>
      <c r="V1471">
        <v>280</v>
      </c>
      <c r="W1471">
        <v>1655</v>
      </c>
      <c r="X1471">
        <v>0</v>
      </c>
      <c r="Y1471">
        <v>0</v>
      </c>
      <c r="Z1471">
        <v>0</v>
      </c>
      <c r="AA1471">
        <v>0</v>
      </c>
      <c r="AB1471">
        <v>0</v>
      </c>
      <c r="AC1471">
        <v>0</v>
      </c>
    </row>
    <row r="1472" spans="1:29">
      <c r="A1472">
        <v>5</v>
      </c>
      <c r="B1472">
        <v>1</v>
      </c>
      <c r="C1472">
        <v>0</v>
      </c>
      <c r="D1472">
        <v>1</v>
      </c>
      <c r="E1472">
        <v>0</v>
      </c>
      <c r="F1472">
        <v>0</v>
      </c>
      <c r="G1472">
        <v>0</v>
      </c>
      <c r="H1472">
        <v>2</v>
      </c>
      <c r="I1472">
        <v>0</v>
      </c>
      <c r="J1472">
        <v>1</v>
      </c>
      <c r="K1472">
        <v>0</v>
      </c>
      <c r="L1472">
        <v>1</v>
      </c>
      <c r="M1472">
        <v>0</v>
      </c>
      <c r="N1472">
        <v>2</v>
      </c>
      <c r="O1472">
        <v>0</v>
      </c>
      <c r="P1472">
        <v>2</v>
      </c>
      <c r="Q1472">
        <v>5</v>
      </c>
      <c r="R1472">
        <v>10</v>
      </c>
      <c r="S1472">
        <v>1</v>
      </c>
      <c r="T1472">
        <v>3</v>
      </c>
      <c r="U1472">
        <v>2</v>
      </c>
      <c r="V1472">
        <v>4</v>
      </c>
      <c r="W1472">
        <v>1656</v>
      </c>
      <c r="X1472">
        <v>0</v>
      </c>
      <c r="Y1472">
        <v>99</v>
      </c>
      <c r="Z1472">
        <v>99</v>
      </c>
      <c r="AA1472">
        <v>0</v>
      </c>
      <c r="AB1472">
        <v>104</v>
      </c>
      <c r="AC1472">
        <v>104</v>
      </c>
    </row>
    <row r="1473" spans="1:29">
      <c r="A1473">
        <v>3</v>
      </c>
      <c r="B1473">
        <v>0</v>
      </c>
      <c r="C1473">
        <v>1</v>
      </c>
      <c r="D1473">
        <v>0</v>
      </c>
      <c r="E1473">
        <v>0</v>
      </c>
      <c r="F1473">
        <v>0</v>
      </c>
      <c r="G1473">
        <v>1</v>
      </c>
      <c r="H1473" t="s">
        <v>247</v>
      </c>
      <c r="I1473">
        <v>35</v>
      </c>
      <c r="J1473">
        <v>0</v>
      </c>
      <c r="K1473">
        <v>0</v>
      </c>
      <c r="L1473">
        <v>35</v>
      </c>
      <c r="M1473">
        <v>62</v>
      </c>
      <c r="N1473">
        <v>0</v>
      </c>
      <c r="O1473">
        <v>0</v>
      </c>
      <c r="P1473">
        <v>62</v>
      </c>
      <c r="Q1473">
        <v>105</v>
      </c>
      <c r="R1473">
        <v>186</v>
      </c>
      <c r="S1473">
        <v>0</v>
      </c>
      <c r="T1473">
        <v>2</v>
      </c>
      <c r="U1473">
        <v>105</v>
      </c>
      <c r="V1473">
        <v>186</v>
      </c>
      <c r="W1473">
        <v>1657</v>
      </c>
      <c r="X1473">
        <v>55</v>
      </c>
      <c r="Y1473">
        <v>0</v>
      </c>
      <c r="Z1473">
        <v>55</v>
      </c>
      <c r="AA1473">
        <v>130</v>
      </c>
      <c r="AB1473">
        <v>0</v>
      </c>
      <c r="AC1473">
        <v>130</v>
      </c>
    </row>
    <row r="1474" spans="1:29">
      <c r="A1474">
        <v>3</v>
      </c>
      <c r="B1474">
        <v>0</v>
      </c>
      <c r="C1474">
        <v>0</v>
      </c>
      <c r="D1474">
        <v>1</v>
      </c>
      <c r="E1474">
        <v>0</v>
      </c>
      <c r="F1474">
        <v>0</v>
      </c>
      <c r="G1474">
        <v>0</v>
      </c>
      <c r="H1474" t="s">
        <v>247</v>
      </c>
      <c r="I1474">
        <v>0</v>
      </c>
      <c r="J1474">
        <v>45</v>
      </c>
      <c r="K1474">
        <v>0</v>
      </c>
      <c r="L1474">
        <v>45</v>
      </c>
      <c r="M1474">
        <v>0</v>
      </c>
      <c r="N1474">
        <v>95</v>
      </c>
      <c r="O1474">
        <v>0</v>
      </c>
      <c r="P1474">
        <v>95</v>
      </c>
      <c r="Q1474">
        <v>135</v>
      </c>
      <c r="R1474">
        <v>285</v>
      </c>
      <c r="S1474">
        <v>0</v>
      </c>
      <c r="T1474">
        <v>3</v>
      </c>
      <c r="U1474">
        <v>135</v>
      </c>
      <c r="V1474">
        <v>285</v>
      </c>
      <c r="W1474">
        <v>1658</v>
      </c>
      <c r="X1474">
        <v>0</v>
      </c>
      <c r="Y1474">
        <v>55</v>
      </c>
      <c r="Z1474">
        <v>55</v>
      </c>
      <c r="AA1474">
        <v>0</v>
      </c>
      <c r="AB1474">
        <v>132</v>
      </c>
      <c r="AC1474">
        <v>132</v>
      </c>
    </row>
    <row r="1475" spans="1:29">
      <c r="A1475">
        <v>5</v>
      </c>
      <c r="B1475">
        <v>1</v>
      </c>
      <c r="C1475">
        <v>0</v>
      </c>
      <c r="D1475">
        <v>0</v>
      </c>
      <c r="E1475">
        <v>1</v>
      </c>
      <c r="F1475">
        <v>1</v>
      </c>
      <c r="G1475" t="s">
        <v>247</v>
      </c>
      <c r="H1475" t="s">
        <v>247</v>
      </c>
      <c r="I1475">
        <v>0</v>
      </c>
      <c r="J1475">
        <v>0</v>
      </c>
      <c r="K1475">
        <v>65</v>
      </c>
      <c r="L1475">
        <v>65</v>
      </c>
      <c r="M1475">
        <v>0</v>
      </c>
      <c r="N1475">
        <v>0</v>
      </c>
      <c r="O1475">
        <v>64</v>
      </c>
      <c r="P1475">
        <v>64</v>
      </c>
      <c r="Q1475">
        <v>325</v>
      </c>
      <c r="R1475">
        <v>320</v>
      </c>
      <c r="S1475">
        <v>0</v>
      </c>
      <c r="T1475">
        <v>1</v>
      </c>
      <c r="U1475">
        <v>325</v>
      </c>
      <c r="V1475">
        <v>320</v>
      </c>
      <c r="W1475">
        <v>1659</v>
      </c>
      <c r="X1475">
        <v>0</v>
      </c>
      <c r="Y1475">
        <v>0</v>
      </c>
      <c r="Z1475">
        <v>0</v>
      </c>
      <c r="AA1475">
        <v>0</v>
      </c>
      <c r="AB1475">
        <v>0</v>
      </c>
      <c r="AC1475">
        <v>0</v>
      </c>
    </row>
    <row r="1476" spans="1:29">
      <c r="A1476">
        <v>10</v>
      </c>
      <c r="B1476">
        <v>1</v>
      </c>
      <c r="C1476">
        <v>0</v>
      </c>
      <c r="D1476">
        <v>1</v>
      </c>
      <c r="E1476">
        <v>0</v>
      </c>
      <c r="F1476">
        <v>0</v>
      </c>
      <c r="G1476">
        <v>0</v>
      </c>
      <c r="H1476" t="s">
        <v>247</v>
      </c>
      <c r="I1476">
        <v>0</v>
      </c>
      <c r="J1476">
        <v>10</v>
      </c>
      <c r="K1476">
        <v>0</v>
      </c>
      <c r="L1476">
        <v>10</v>
      </c>
      <c r="M1476">
        <v>0</v>
      </c>
      <c r="N1476">
        <v>51</v>
      </c>
      <c r="O1476">
        <v>0</v>
      </c>
      <c r="P1476">
        <v>51</v>
      </c>
      <c r="Q1476">
        <v>100</v>
      </c>
      <c r="R1476">
        <v>510</v>
      </c>
      <c r="S1476">
        <v>0</v>
      </c>
      <c r="T1476">
        <v>3</v>
      </c>
      <c r="U1476">
        <v>100</v>
      </c>
      <c r="V1476">
        <v>510</v>
      </c>
      <c r="W1476">
        <v>1660</v>
      </c>
      <c r="X1476">
        <v>0</v>
      </c>
      <c r="Y1476">
        <v>90</v>
      </c>
      <c r="Z1476">
        <v>90</v>
      </c>
      <c r="AA1476">
        <v>0</v>
      </c>
      <c r="AB1476">
        <v>451</v>
      </c>
      <c r="AC1476">
        <v>451</v>
      </c>
    </row>
    <row r="1477" spans="1:29">
      <c r="A1477">
        <v>2</v>
      </c>
      <c r="B1477">
        <v>0</v>
      </c>
      <c r="C1477">
        <v>1</v>
      </c>
      <c r="D1477">
        <v>0</v>
      </c>
      <c r="E1477">
        <v>0</v>
      </c>
      <c r="F1477">
        <v>0</v>
      </c>
      <c r="G1477">
        <v>1</v>
      </c>
      <c r="H1477">
        <v>1</v>
      </c>
      <c r="I1477">
        <v>50</v>
      </c>
      <c r="J1477">
        <v>0</v>
      </c>
      <c r="K1477">
        <v>0</v>
      </c>
      <c r="L1477">
        <v>50</v>
      </c>
      <c r="M1477">
        <v>90</v>
      </c>
      <c r="N1477">
        <v>0</v>
      </c>
      <c r="O1477">
        <v>0</v>
      </c>
      <c r="P1477">
        <v>90</v>
      </c>
      <c r="Q1477">
        <v>100</v>
      </c>
      <c r="R1477">
        <v>180</v>
      </c>
      <c r="S1477">
        <v>0</v>
      </c>
      <c r="T1477">
        <v>2</v>
      </c>
      <c r="U1477">
        <v>50</v>
      </c>
      <c r="V1477">
        <v>90</v>
      </c>
      <c r="W1477">
        <v>1661</v>
      </c>
      <c r="X1477">
        <v>50</v>
      </c>
      <c r="Y1477">
        <v>0</v>
      </c>
      <c r="Z1477">
        <v>50</v>
      </c>
      <c r="AA1477">
        <v>87</v>
      </c>
      <c r="AB1477">
        <v>0</v>
      </c>
      <c r="AC1477">
        <v>87</v>
      </c>
    </row>
    <row r="1478" spans="1:29">
      <c r="A1478">
        <v>4</v>
      </c>
      <c r="B1478">
        <v>0</v>
      </c>
      <c r="C1478">
        <v>1</v>
      </c>
      <c r="D1478">
        <v>0</v>
      </c>
      <c r="E1478">
        <v>0</v>
      </c>
      <c r="F1478">
        <v>0</v>
      </c>
      <c r="G1478">
        <v>1</v>
      </c>
      <c r="H1478">
        <v>6</v>
      </c>
      <c r="I1478">
        <v>20</v>
      </c>
      <c r="J1478">
        <v>0</v>
      </c>
      <c r="K1478">
        <v>0</v>
      </c>
      <c r="L1478">
        <v>20</v>
      </c>
      <c r="M1478">
        <v>22</v>
      </c>
      <c r="N1478">
        <v>0</v>
      </c>
      <c r="O1478">
        <v>0</v>
      </c>
      <c r="P1478">
        <v>22</v>
      </c>
      <c r="Q1478">
        <v>80</v>
      </c>
      <c r="R1478">
        <v>88</v>
      </c>
      <c r="S1478">
        <v>0</v>
      </c>
      <c r="T1478">
        <v>2</v>
      </c>
      <c r="U1478">
        <v>120</v>
      </c>
      <c r="V1478">
        <v>132</v>
      </c>
      <c r="W1478">
        <v>1662</v>
      </c>
      <c r="X1478">
        <v>80</v>
      </c>
      <c r="Y1478">
        <v>0</v>
      </c>
      <c r="Z1478">
        <v>80</v>
      </c>
      <c r="AA1478">
        <v>98</v>
      </c>
      <c r="AB1478">
        <v>0</v>
      </c>
      <c r="AC1478">
        <v>98</v>
      </c>
    </row>
    <row r="1479" spans="1:29">
      <c r="A1479">
        <v>4</v>
      </c>
      <c r="B1479">
        <v>1</v>
      </c>
      <c r="C1479">
        <v>0</v>
      </c>
      <c r="D1479">
        <v>0</v>
      </c>
      <c r="E1479">
        <v>1</v>
      </c>
      <c r="F1479">
        <v>1</v>
      </c>
      <c r="G1479" t="s">
        <v>247</v>
      </c>
      <c r="H1479" t="s">
        <v>247</v>
      </c>
      <c r="I1479">
        <v>0</v>
      </c>
      <c r="J1479">
        <v>0</v>
      </c>
      <c r="K1479">
        <v>75</v>
      </c>
      <c r="L1479">
        <v>75</v>
      </c>
      <c r="M1479">
        <v>0</v>
      </c>
      <c r="N1479">
        <v>0</v>
      </c>
      <c r="O1479">
        <v>67</v>
      </c>
      <c r="P1479">
        <v>67</v>
      </c>
      <c r="Q1479">
        <v>300</v>
      </c>
      <c r="R1479">
        <v>268</v>
      </c>
      <c r="S1479">
        <v>0</v>
      </c>
      <c r="T1479">
        <v>1</v>
      </c>
      <c r="U1479">
        <v>300</v>
      </c>
      <c r="V1479">
        <v>268</v>
      </c>
      <c r="W1479">
        <v>1663</v>
      </c>
      <c r="X1479">
        <v>0</v>
      </c>
      <c r="Y1479">
        <v>0</v>
      </c>
      <c r="Z1479">
        <v>0</v>
      </c>
      <c r="AA1479">
        <v>0</v>
      </c>
      <c r="AB1479">
        <v>0</v>
      </c>
      <c r="AC1479">
        <v>0</v>
      </c>
    </row>
    <row r="1480" spans="1:29">
      <c r="A1480">
        <v>3</v>
      </c>
      <c r="B1480">
        <v>0</v>
      </c>
      <c r="C1480">
        <v>1</v>
      </c>
      <c r="D1480">
        <v>0</v>
      </c>
      <c r="E1480">
        <v>0</v>
      </c>
      <c r="F1480">
        <v>0</v>
      </c>
      <c r="G1480">
        <v>1</v>
      </c>
      <c r="H1480" t="s">
        <v>247</v>
      </c>
      <c r="I1480">
        <v>33.4</v>
      </c>
      <c r="J1480">
        <v>0</v>
      </c>
      <c r="K1480">
        <v>0</v>
      </c>
      <c r="L1480">
        <v>33.4</v>
      </c>
      <c r="M1480">
        <v>45</v>
      </c>
      <c r="N1480">
        <v>0</v>
      </c>
      <c r="O1480">
        <v>0</v>
      </c>
      <c r="P1480">
        <v>45</v>
      </c>
      <c r="Q1480">
        <v>100.19999999999999</v>
      </c>
      <c r="R1480">
        <v>135</v>
      </c>
      <c r="S1480">
        <v>1</v>
      </c>
      <c r="T1480">
        <v>2</v>
      </c>
      <c r="U1480">
        <v>100.19999999999999</v>
      </c>
      <c r="V1480">
        <v>135</v>
      </c>
      <c r="W1480">
        <v>1664</v>
      </c>
      <c r="X1480">
        <v>66.599999999999994</v>
      </c>
      <c r="Y1480">
        <v>0</v>
      </c>
      <c r="Z1480">
        <v>66.599999999999994</v>
      </c>
      <c r="AA1480">
        <v>91</v>
      </c>
      <c r="AB1480">
        <v>0</v>
      </c>
      <c r="AC1480">
        <v>91</v>
      </c>
    </row>
    <row r="1481" spans="1:29">
      <c r="A1481">
        <v>2</v>
      </c>
      <c r="B1481">
        <v>0</v>
      </c>
      <c r="C1481">
        <v>0</v>
      </c>
      <c r="D1481">
        <v>1</v>
      </c>
      <c r="E1481">
        <v>0</v>
      </c>
      <c r="F1481">
        <v>0</v>
      </c>
      <c r="G1481">
        <v>0</v>
      </c>
      <c r="H1481" t="s">
        <v>247</v>
      </c>
      <c r="I1481">
        <v>0</v>
      </c>
      <c r="J1481">
        <v>35</v>
      </c>
      <c r="K1481">
        <v>0</v>
      </c>
      <c r="L1481">
        <v>35</v>
      </c>
      <c r="M1481">
        <v>0</v>
      </c>
      <c r="N1481">
        <v>57</v>
      </c>
      <c r="O1481">
        <v>0</v>
      </c>
      <c r="P1481">
        <v>57</v>
      </c>
      <c r="Q1481">
        <v>70</v>
      </c>
      <c r="R1481">
        <v>114</v>
      </c>
      <c r="S1481">
        <v>1</v>
      </c>
      <c r="T1481">
        <v>3</v>
      </c>
      <c r="U1481">
        <v>70</v>
      </c>
      <c r="V1481">
        <v>114</v>
      </c>
      <c r="W1481">
        <v>1665</v>
      </c>
      <c r="X1481">
        <v>0</v>
      </c>
      <c r="Y1481">
        <v>65</v>
      </c>
      <c r="Z1481">
        <v>65</v>
      </c>
      <c r="AA1481">
        <v>0</v>
      </c>
      <c r="AB1481">
        <v>48</v>
      </c>
      <c r="AC1481">
        <v>48</v>
      </c>
    </row>
    <row r="1482" spans="1:29">
      <c r="A1482">
        <v>5</v>
      </c>
      <c r="B1482">
        <v>1</v>
      </c>
      <c r="C1482">
        <v>0</v>
      </c>
      <c r="D1482">
        <v>1</v>
      </c>
      <c r="E1482">
        <v>0</v>
      </c>
      <c r="F1482">
        <v>0</v>
      </c>
      <c r="G1482">
        <v>0</v>
      </c>
      <c r="H1482" t="s">
        <v>247</v>
      </c>
      <c r="I1482">
        <v>0</v>
      </c>
      <c r="J1482">
        <v>25</v>
      </c>
      <c r="K1482">
        <v>0</v>
      </c>
      <c r="L1482">
        <v>25</v>
      </c>
      <c r="M1482">
        <v>0</v>
      </c>
      <c r="N1482">
        <v>27</v>
      </c>
      <c r="O1482">
        <v>0</v>
      </c>
      <c r="P1482">
        <v>27</v>
      </c>
      <c r="Q1482">
        <v>125</v>
      </c>
      <c r="R1482">
        <v>135</v>
      </c>
      <c r="S1482">
        <v>0</v>
      </c>
      <c r="T1482">
        <v>3</v>
      </c>
      <c r="U1482">
        <v>125</v>
      </c>
      <c r="V1482">
        <v>135</v>
      </c>
      <c r="W1482">
        <v>1666</v>
      </c>
      <c r="X1482">
        <v>0</v>
      </c>
      <c r="Y1482">
        <v>75</v>
      </c>
      <c r="Z1482">
        <v>75</v>
      </c>
      <c r="AA1482">
        <v>0</v>
      </c>
      <c r="AB1482">
        <v>154</v>
      </c>
      <c r="AC1482">
        <v>154</v>
      </c>
    </row>
    <row r="1483" spans="1:29">
      <c r="A1483">
        <v>6</v>
      </c>
      <c r="B1483">
        <v>1</v>
      </c>
      <c r="C1483">
        <v>0</v>
      </c>
      <c r="D1483">
        <v>0</v>
      </c>
      <c r="E1483">
        <v>1</v>
      </c>
      <c r="F1483">
        <v>1</v>
      </c>
      <c r="G1483" t="s">
        <v>247</v>
      </c>
      <c r="H1483" t="s">
        <v>247</v>
      </c>
      <c r="I1483">
        <v>0</v>
      </c>
      <c r="J1483">
        <v>0</v>
      </c>
      <c r="K1483">
        <v>45</v>
      </c>
      <c r="L1483">
        <v>45</v>
      </c>
      <c r="M1483">
        <v>0</v>
      </c>
      <c r="N1483">
        <v>0</v>
      </c>
      <c r="O1483">
        <v>55</v>
      </c>
      <c r="P1483">
        <v>55</v>
      </c>
      <c r="Q1483">
        <v>270</v>
      </c>
      <c r="R1483">
        <v>330</v>
      </c>
      <c r="S1483">
        <v>1</v>
      </c>
      <c r="T1483">
        <v>1</v>
      </c>
      <c r="U1483">
        <v>270</v>
      </c>
      <c r="V1483">
        <v>330</v>
      </c>
      <c r="W1483">
        <v>1667</v>
      </c>
      <c r="X1483">
        <v>0</v>
      </c>
      <c r="Y1483">
        <v>0</v>
      </c>
      <c r="Z1483">
        <v>0</v>
      </c>
      <c r="AA1483">
        <v>0</v>
      </c>
      <c r="AB1483">
        <v>0</v>
      </c>
      <c r="AC1483">
        <v>0</v>
      </c>
    </row>
    <row r="1484" spans="1:29">
      <c r="A1484">
        <v>4</v>
      </c>
      <c r="B1484">
        <v>1</v>
      </c>
      <c r="C1484">
        <v>0</v>
      </c>
      <c r="D1484">
        <v>0</v>
      </c>
      <c r="E1484">
        <v>1</v>
      </c>
      <c r="F1484">
        <v>1</v>
      </c>
      <c r="G1484" t="s">
        <v>247</v>
      </c>
      <c r="H1484" t="s">
        <v>247</v>
      </c>
      <c r="I1484">
        <v>0</v>
      </c>
      <c r="J1484">
        <v>0</v>
      </c>
      <c r="K1484">
        <v>40</v>
      </c>
      <c r="L1484">
        <v>40</v>
      </c>
      <c r="M1484">
        <v>0</v>
      </c>
      <c r="N1484">
        <v>0</v>
      </c>
      <c r="O1484">
        <v>55</v>
      </c>
      <c r="P1484">
        <v>55</v>
      </c>
      <c r="Q1484">
        <v>160</v>
      </c>
      <c r="R1484">
        <v>220</v>
      </c>
      <c r="S1484">
        <v>0</v>
      </c>
      <c r="T1484">
        <v>1</v>
      </c>
      <c r="U1484">
        <v>160</v>
      </c>
      <c r="V1484">
        <v>220</v>
      </c>
      <c r="W1484">
        <v>1668</v>
      </c>
      <c r="X1484">
        <v>0</v>
      </c>
      <c r="Y1484">
        <v>0</v>
      </c>
      <c r="Z1484">
        <v>0</v>
      </c>
      <c r="AA1484">
        <v>0</v>
      </c>
      <c r="AB1484">
        <v>0</v>
      </c>
      <c r="AC1484">
        <v>0</v>
      </c>
    </row>
    <row r="1485" spans="1:29">
      <c r="A1485">
        <v>2</v>
      </c>
      <c r="B1485">
        <v>0</v>
      </c>
      <c r="C1485">
        <v>1</v>
      </c>
      <c r="D1485">
        <v>0</v>
      </c>
      <c r="E1485">
        <v>0</v>
      </c>
      <c r="F1485">
        <v>0</v>
      </c>
      <c r="G1485">
        <v>1</v>
      </c>
      <c r="H1485">
        <v>3</v>
      </c>
      <c r="I1485">
        <v>80</v>
      </c>
      <c r="J1485">
        <v>0</v>
      </c>
      <c r="K1485">
        <v>0</v>
      </c>
      <c r="L1485">
        <v>80</v>
      </c>
      <c r="M1485">
        <v>75</v>
      </c>
      <c r="N1485">
        <v>0</v>
      </c>
      <c r="O1485">
        <v>0</v>
      </c>
      <c r="P1485">
        <v>75</v>
      </c>
      <c r="Q1485">
        <v>160</v>
      </c>
      <c r="R1485">
        <v>150</v>
      </c>
      <c r="S1485">
        <v>1</v>
      </c>
      <c r="T1485">
        <v>2</v>
      </c>
      <c r="U1485">
        <v>240</v>
      </c>
      <c r="V1485">
        <v>225</v>
      </c>
      <c r="W1485">
        <v>1669</v>
      </c>
      <c r="X1485">
        <v>20</v>
      </c>
      <c r="Y1485">
        <v>0</v>
      </c>
      <c r="Z1485">
        <v>20</v>
      </c>
      <c r="AA1485">
        <v>19</v>
      </c>
      <c r="AB1485">
        <v>0</v>
      </c>
      <c r="AC1485">
        <v>19</v>
      </c>
    </row>
    <row r="1486" spans="1:29">
      <c r="A1486">
        <v>5</v>
      </c>
      <c r="B1486">
        <v>0</v>
      </c>
      <c r="C1486">
        <v>0</v>
      </c>
      <c r="D1486">
        <v>0</v>
      </c>
      <c r="E1486">
        <v>1</v>
      </c>
      <c r="F1486">
        <v>1</v>
      </c>
      <c r="G1486" t="s">
        <v>247</v>
      </c>
      <c r="H1486" t="s">
        <v>247</v>
      </c>
      <c r="I1486">
        <v>0</v>
      </c>
      <c r="J1486">
        <v>0</v>
      </c>
      <c r="K1486">
        <v>80</v>
      </c>
      <c r="L1486">
        <v>80</v>
      </c>
      <c r="M1486">
        <v>0</v>
      </c>
      <c r="N1486">
        <v>0</v>
      </c>
      <c r="O1486">
        <v>85</v>
      </c>
      <c r="P1486">
        <v>85</v>
      </c>
      <c r="Q1486">
        <v>400</v>
      </c>
      <c r="R1486">
        <v>425</v>
      </c>
      <c r="S1486">
        <v>1</v>
      </c>
      <c r="T1486">
        <v>1</v>
      </c>
      <c r="U1486">
        <v>400</v>
      </c>
      <c r="V1486">
        <v>425</v>
      </c>
      <c r="W1486">
        <v>1670</v>
      </c>
      <c r="X1486">
        <v>0</v>
      </c>
      <c r="Y1486">
        <v>0</v>
      </c>
      <c r="Z1486">
        <v>0</v>
      </c>
      <c r="AA1486">
        <v>0</v>
      </c>
      <c r="AB1486">
        <v>0</v>
      </c>
      <c r="AC1486">
        <v>0</v>
      </c>
    </row>
    <row r="1487" spans="1:29">
      <c r="A1487">
        <v>5</v>
      </c>
      <c r="B1487">
        <v>1</v>
      </c>
      <c r="C1487">
        <v>0</v>
      </c>
      <c r="D1487">
        <v>1</v>
      </c>
      <c r="E1487">
        <v>0</v>
      </c>
      <c r="F1487">
        <v>0</v>
      </c>
      <c r="G1487">
        <v>0</v>
      </c>
      <c r="H1487" t="s">
        <v>247</v>
      </c>
      <c r="I1487">
        <v>0</v>
      </c>
      <c r="J1487">
        <v>20</v>
      </c>
      <c r="K1487">
        <v>0</v>
      </c>
      <c r="L1487">
        <v>20</v>
      </c>
      <c r="M1487">
        <v>0</v>
      </c>
      <c r="N1487">
        <v>45</v>
      </c>
      <c r="O1487">
        <v>0</v>
      </c>
      <c r="P1487">
        <v>45</v>
      </c>
      <c r="Q1487">
        <v>100</v>
      </c>
      <c r="R1487">
        <v>225</v>
      </c>
      <c r="S1487">
        <v>1</v>
      </c>
      <c r="T1487">
        <v>3</v>
      </c>
      <c r="U1487">
        <v>100</v>
      </c>
      <c r="V1487">
        <v>225</v>
      </c>
      <c r="W1487">
        <v>1671</v>
      </c>
      <c r="X1487">
        <v>0</v>
      </c>
      <c r="Y1487">
        <v>80</v>
      </c>
      <c r="Z1487">
        <v>80</v>
      </c>
      <c r="AA1487">
        <v>0</v>
      </c>
      <c r="AB1487">
        <v>182</v>
      </c>
      <c r="AC1487">
        <v>182</v>
      </c>
    </row>
    <row r="1488" spans="1:29">
      <c r="A1488">
        <v>5</v>
      </c>
      <c r="B1488">
        <v>1</v>
      </c>
      <c r="C1488">
        <v>1</v>
      </c>
      <c r="D1488">
        <v>0</v>
      </c>
      <c r="E1488">
        <v>0</v>
      </c>
      <c r="F1488">
        <v>0</v>
      </c>
      <c r="G1488">
        <v>1</v>
      </c>
      <c r="H1488" t="s">
        <v>247</v>
      </c>
      <c r="I1488">
        <v>20</v>
      </c>
      <c r="J1488">
        <v>0</v>
      </c>
      <c r="K1488">
        <v>0</v>
      </c>
      <c r="L1488">
        <v>20</v>
      </c>
      <c r="M1488">
        <v>82</v>
      </c>
      <c r="N1488">
        <v>0</v>
      </c>
      <c r="O1488">
        <v>0</v>
      </c>
      <c r="P1488">
        <v>82</v>
      </c>
      <c r="Q1488">
        <v>100</v>
      </c>
      <c r="R1488">
        <v>410</v>
      </c>
      <c r="S1488">
        <v>0</v>
      </c>
      <c r="T1488">
        <v>2</v>
      </c>
      <c r="U1488">
        <v>100</v>
      </c>
      <c r="V1488">
        <v>410</v>
      </c>
      <c r="W1488">
        <v>1672</v>
      </c>
      <c r="X1488">
        <v>80</v>
      </c>
      <c r="Y1488">
        <v>0</v>
      </c>
      <c r="Z1488">
        <v>80</v>
      </c>
      <c r="AA1488">
        <v>272</v>
      </c>
      <c r="AB1488">
        <v>0</v>
      </c>
      <c r="AC1488">
        <v>272</v>
      </c>
    </row>
    <row r="1489" spans="1:29">
      <c r="A1489">
        <v>4</v>
      </c>
      <c r="B1489">
        <v>1</v>
      </c>
      <c r="C1489">
        <v>0</v>
      </c>
      <c r="D1489">
        <v>0</v>
      </c>
      <c r="E1489">
        <v>1</v>
      </c>
      <c r="F1489">
        <v>1</v>
      </c>
      <c r="G1489" t="s">
        <v>247</v>
      </c>
      <c r="H1489" t="s">
        <v>247</v>
      </c>
      <c r="I1489">
        <v>0</v>
      </c>
      <c r="J1489">
        <v>0</v>
      </c>
      <c r="K1489">
        <v>65</v>
      </c>
      <c r="L1489">
        <v>65</v>
      </c>
      <c r="M1489">
        <v>0</v>
      </c>
      <c r="N1489">
        <v>0</v>
      </c>
      <c r="O1489">
        <v>74</v>
      </c>
      <c r="P1489">
        <v>74</v>
      </c>
      <c r="Q1489">
        <v>260</v>
      </c>
      <c r="R1489">
        <v>296</v>
      </c>
      <c r="S1489">
        <v>0</v>
      </c>
      <c r="T1489">
        <v>1</v>
      </c>
      <c r="U1489">
        <v>260</v>
      </c>
      <c r="V1489">
        <v>296</v>
      </c>
      <c r="W1489">
        <v>1673</v>
      </c>
      <c r="X1489">
        <v>0</v>
      </c>
      <c r="Y1489">
        <v>0</v>
      </c>
      <c r="Z1489">
        <v>0</v>
      </c>
      <c r="AA1489">
        <v>0</v>
      </c>
      <c r="AB1489">
        <v>0</v>
      </c>
      <c r="AC1489">
        <v>0</v>
      </c>
    </row>
    <row r="1490" spans="1:29">
      <c r="A1490">
        <v>2</v>
      </c>
      <c r="B1490">
        <v>0</v>
      </c>
      <c r="C1490">
        <v>1</v>
      </c>
      <c r="D1490">
        <v>0</v>
      </c>
      <c r="E1490">
        <v>0</v>
      </c>
      <c r="F1490">
        <v>0</v>
      </c>
      <c r="G1490">
        <v>1</v>
      </c>
      <c r="H1490" t="s">
        <v>247</v>
      </c>
      <c r="I1490">
        <v>50</v>
      </c>
      <c r="J1490">
        <v>0</v>
      </c>
      <c r="K1490">
        <v>0</v>
      </c>
      <c r="L1490">
        <v>50</v>
      </c>
      <c r="M1490">
        <v>75</v>
      </c>
      <c r="N1490">
        <v>0</v>
      </c>
      <c r="O1490">
        <v>0</v>
      </c>
      <c r="P1490">
        <v>75</v>
      </c>
      <c r="Q1490">
        <v>100</v>
      </c>
      <c r="R1490">
        <v>150</v>
      </c>
      <c r="S1490">
        <v>0</v>
      </c>
      <c r="T1490">
        <v>2</v>
      </c>
      <c r="U1490">
        <v>100</v>
      </c>
      <c r="V1490">
        <v>150</v>
      </c>
      <c r="W1490">
        <v>1674</v>
      </c>
      <c r="X1490">
        <v>50</v>
      </c>
      <c r="Y1490">
        <v>0</v>
      </c>
      <c r="Z1490">
        <v>50</v>
      </c>
      <c r="AA1490">
        <v>76</v>
      </c>
      <c r="AB1490">
        <v>0</v>
      </c>
      <c r="AC1490">
        <v>76</v>
      </c>
    </row>
    <row r="1491" spans="1:29">
      <c r="A1491">
        <v>2</v>
      </c>
      <c r="B1491">
        <v>0</v>
      </c>
      <c r="C1491">
        <v>0</v>
      </c>
      <c r="D1491">
        <v>1</v>
      </c>
      <c r="E1491">
        <v>0</v>
      </c>
      <c r="F1491">
        <v>0</v>
      </c>
      <c r="G1491">
        <v>0</v>
      </c>
      <c r="H1491" t="s">
        <v>247</v>
      </c>
      <c r="I1491">
        <v>0</v>
      </c>
      <c r="J1491">
        <v>50</v>
      </c>
      <c r="K1491">
        <v>0</v>
      </c>
      <c r="L1491">
        <v>50</v>
      </c>
      <c r="M1491">
        <v>0</v>
      </c>
      <c r="N1491">
        <v>48</v>
      </c>
      <c r="O1491">
        <v>0</v>
      </c>
      <c r="P1491">
        <v>48</v>
      </c>
      <c r="Q1491">
        <v>100</v>
      </c>
      <c r="R1491">
        <v>96</v>
      </c>
      <c r="S1491">
        <v>0</v>
      </c>
      <c r="T1491">
        <v>3</v>
      </c>
      <c r="U1491">
        <v>100</v>
      </c>
      <c r="V1491">
        <v>96</v>
      </c>
      <c r="W1491">
        <v>1675</v>
      </c>
      <c r="X1491">
        <v>0</v>
      </c>
      <c r="Y1491">
        <v>50</v>
      </c>
      <c r="Z1491">
        <v>50</v>
      </c>
      <c r="AA1491">
        <v>0</v>
      </c>
      <c r="AB1491">
        <v>49</v>
      </c>
      <c r="AC1491">
        <v>49</v>
      </c>
    </row>
    <row r="1492" spans="1:29">
      <c r="A1492">
        <v>5</v>
      </c>
      <c r="B1492">
        <v>1</v>
      </c>
      <c r="C1492">
        <v>1</v>
      </c>
      <c r="D1492">
        <v>0</v>
      </c>
      <c r="E1492">
        <v>0</v>
      </c>
      <c r="F1492">
        <v>0</v>
      </c>
      <c r="G1492">
        <v>1</v>
      </c>
      <c r="H1492" t="s">
        <v>247</v>
      </c>
      <c r="I1492">
        <v>55</v>
      </c>
      <c r="J1492">
        <v>0</v>
      </c>
      <c r="K1492">
        <v>0</v>
      </c>
      <c r="L1492">
        <v>55</v>
      </c>
      <c r="M1492">
        <v>53</v>
      </c>
      <c r="N1492">
        <v>0</v>
      </c>
      <c r="O1492">
        <v>0</v>
      </c>
      <c r="P1492">
        <v>53</v>
      </c>
      <c r="Q1492">
        <v>275</v>
      </c>
      <c r="R1492">
        <v>265</v>
      </c>
      <c r="S1492">
        <v>1</v>
      </c>
      <c r="T1492">
        <v>2</v>
      </c>
      <c r="U1492">
        <v>275</v>
      </c>
      <c r="V1492">
        <v>265</v>
      </c>
      <c r="W1492">
        <v>1677</v>
      </c>
      <c r="X1492">
        <v>45</v>
      </c>
      <c r="Y1492">
        <v>0</v>
      </c>
      <c r="Z1492">
        <v>45</v>
      </c>
      <c r="AA1492">
        <v>58</v>
      </c>
      <c r="AB1492">
        <v>0</v>
      </c>
      <c r="AC1492">
        <v>58</v>
      </c>
    </row>
    <row r="1493" spans="1:29">
      <c r="A1493">
        <v>8</v>
      </c>
      <c r="B1493">
        <v>1</v>
      </c>
      <c r="C1493">
        <v>0</v>
      </c>
      <c r="D1493">
        <v>1</v>
      </c>
      <c r="E1493">
        <v>0</v>
      </c>
      <c r="F1493">
        <v>0</v>
      </c>
      <c r="G1493">
        <v>0</v>
      </c>
      <c r="H1493" t="s">
        <v>247</v>
      </c>
      <c r="I1493">
        <v>0</v>
      </c>
      <c r="J1493">
        <v>16</v>
      </c>
      <c r="K1493">
        <v>0</v>
      </c>
      <c r="L1493">
        <v>16</v>
      </c>
      <c r="M1493">
        <v>0</v>
      </c>
      <c r="N1493">
        <v>63</v>
      </c>
      <c r="O1493">
        <v>0</v>
      </c>
      <c r="P1493">
        <v>63</v>
      </c>
      <c r="Q1493">
        <v>128</v>
      </c>
      <c r="R1493">
        <v>504</v>
      </c>
      <c r="S1493">
        <v>1</v>
      </c>
      <c r="T1493">
        <v>3</v>
      </c>
      <c r="U1493">
        <v>128</v>
      </c>
      <c r="V1493">
        <v>504</v>
      </c>
      <c r="W1493">
        <v>1678</v>
      </c>
      <c r="X1493">
        <v>0</v>
      </c>
      <c r="Y1493">
        <v>84</v>
      </c>
      <c r="Z1493">
        <v>84</v>
      </c>
      <c r="AA1493">
        <v>0</v>
      </c>
      <c r="AB1493">
        <v>364</v>
      </c>
      <c r="AC1493">
        <v>364</v>
      </c>
    </row>
    <row r="1494" spans="1:29">
      <c r="A1494">
        <v>5</v>
      </c>
      <c r="B1494">
        <v>1</v>
      </c>
      <c r="C1494">
        <v>0</v>
      </c>
      <c r="D1494">
        <v>0</v>
      </c>
      <c r="E1494">
        <v>1</v>
      </c>
      <c r="F1494">
        <v>1</v>
      </c>
      <c r="G1494" t="s">
        <v>247</v>
      </c>
      <c r="H1494" t="s">
        <v>247</v>
      </c>
      <c r="I1494">
        <v>0</v>
      </c>
      <c r="J1494">
        <v>0</v>
      </c>
      <c r="K1494">
        <v>30</v>
      </c>
      <c r="L1494">
        <v>30</v>
      </c>
      <c r="M1494">
        <v>0</v>
      </c>
      <c r="N1494">
        <v>0</v>
      </c>
      <c r="O1494">
        <v>31</v>
      </c>
      <c r="P1494">
        <v>31</v>
      </c>
      <c r="Q1494">
        <v>150</v>
      </c>
      <c r="R1494">
        <v>155</v>
      </c>
      <c r="S1494">
        <v>1</v>
      </c>
      <c r="T1494">
        <v>1</v>
      </c>
      <c r="U1494">
        <v>150</v>
      </c>
      <c r="V1494">
        <v>155</v>
      </c>
      <c r="W1494">
        <v>1679</v>
      </c>
      <c r="X1494">
        <v>0</v>
      </c>
      <c r="Y1494">
        <v>0</v>
      </c>
      <c r="Z1494">
        <v>0</v>
      </c>
      <c r="AA1494">
        <v>0</v>
      </c>
      <c r="AB1494">
        <v>0</v>
      </c>
      <c r="AC1494">
        <v>0</v>
      </c>
    </row>
    <row r="1495" spans="1:29">
      <c r="A1495">
        <v>4</v>
      </c>
      <c r="B1495">
        <v>0</v>
      </c>
      <c r="C1495">
        <v>0</v>
      </c>
      <c r="D1495">
        <v>1</v>
      </c>
      <c r="E1495">
        <v>0</v>
      </c>
      <c r="F1495">
        <v>0</v>
      </c>
      <c r="G1495">
        <v>0</v>
      </c>
      <c r="H1495" t="s">
        <v>247</v>
      </c>
      <c r="I1495">
        <v>0</v>
      </c>
      <c r="J1495">
        <v>20</v>
      </c>
      <c r="K1495">
        <v>0</v>
      </c>
      <c r="L1495">
        <v>20</v>
      </c>
      <c r="M1495">
        <v>0</v>
      </c>
      <c r="N1495">
        <v>15</v>
      </c>
      <c r="O1495">
        <v>0</v>
      </c>
      <c r="P1495">
        <v>15</v>
      </c>
      <c r="Q1495">
        <v>80</v>
      </c>
      <c r="R1495">
        <v>60</v>
      </c>
      <c r="S1495">
        <v>1</v>
      </c>
      <c r="T1495">
        <v>3</v>
      </c>
      <c r="U1495">
        <v>80</v>
      </c>
      <c r="V1495">
        <v>60</v>
      </c>
      <c r="W1495">
        <v>1680</v>
      </c>
      <c r="X1495">
        <v>0</v>
      </c>
      <c r="Y1495">
        <v>80</v>
      </c>
      <c r="Z1495">
        <v>80</v>
      </c>
      <c r="AA1495">
        <v>0</v>
      </c>
      <c r="AB1495">
        <v>113</v>
      </c>
      <c r="AC1495">
        <v>113</v>
      </c>
    </row>
    <row r="1496" spans="1:29">
      <c r="A1496">
        <v>5</v>
      </c>
      <c r="B1496">
        <v>0</v>
      </c>
      <c r="C1496">
        <v>0</v>
      </c>
      <c r="D1496">
        <v>0</v>
      </c>
      <c r="E1496">
        <v>1</v>
      </c>
      <c r="F1496">
        <v>1</v>
      </c>
      <c r="G1496" t="s">
        <v>247</v>
      </c>
      <c r="H1496" t="s">
        <v>247</v>
      </c>
      <c r="I1496">
        <v>0</v>
      </c>
      <c r="J1496">
        <v>0</v>
      </c>
      <c r="K1496">
        <v>50</v>
      </c>
      <c r="L1496">
        <v>50</v>
      </c>
      <c r="M1496">
        <v>0</v>
      </c>
      <c r="N1496">
        <v>0</v>
      </c>
      <c r="O1496">
        <v>49</v>
      </c>
      <c r="P1496">
        <v>49</v>
      </c>
      <c r="Q1496">
        <v>250</v>
      </c>
      <c r="R1496">
        <v>245</v>
      </c>
      <c r="S1496">
        <v>1</v>
      </c>
      <c r="T1496">
        <v>1</v>
      </c>
      <c r="U1496">
        <v>250</v>
      </c>
      <c r="V1496">
        <v>245</v>
      </c>
      <c r="W1496">
        <v>1681</v>
      </c>
      <c r="X1496">
        <v>0</v>
      </c>
      <c r="Y1496">
        <v>0</v>
      </c>
      <c r="Z1496">
        <v>0</v>
      </c>
      <c r="AA1496">
        <v>0</v>
      </c>
      <c r="AB1496">
        <v>0</v>
      </c>
      <c r="AC1496">
        <v>0</v>
      </c>
    </row>
    <row r="1497" spans="1:29">
      <c r="A1497">
        <v>3</v>
      </c>
      <c r="B1497">
        <v>0</v>
      </c>
      <c r="C1497">
        <v>1</v>
      </c>
      <c r="D1497">
        <v>0</v>
      </c>
      <c r="E1497">
        <v>0</v>
      </c>
      <c r="F1497">
        <v>0</v>
      </c>
      <c r="G1497">
        <v>1</v>
      </c>
      <c r="H1497" t="s">
        <v>247</v>
      </c>
      <c r="I1497">
        <v>45</v>
      </c>
      <c r="J1497">
        <v>0</v>
      </c>
      <c r="K1497">
        <v>0</v>
      </c>
      <c r="L1497">
        <v>45</v>
      </c>
      <c r="M1497">
        <v>76</v>
      </c>
      <c r="N1497">
        <v>0</v>
      </c>
      <c r="O1497">
        <v>0</v>
      </c>
      <c r="P1497">
        <v>76</v>
      </c>
      <c r="Q1497">
        <v>135</v>
      </c>
      <c r="R1497">
        <v>228</v>
      </c>
      <c r="S1497">
        <v>0</v>
      </c>
      <c r="T1497">
        <v>2</v>
      </c>
      <c r="U1497">
        <v>135</v>
      </c>
      <c r="V1497">
        <v>228</v>
      </c>
      <c r="W1497">
        <v>1682</v>
      </c>
      <c r="X1497">
        <v>55</v>
      </c>
      <c r="Y1497">
        <v>0</v>
      </c>
      <c r="Z1497">
        <v>55</v>
      </c>
      <c r="AA1497">
        <v>121</v>
      </c>
      <c r="AB1497">
        <v>0</v>
      </c>
      <c r="AC1497">
        <v>121</v>
      </c>
    </row>
    <row r="1498" spans="1:29">
      <c r="A1498">
        <v>4</v>
      </c>
      <c r="B1498">
        <v>0</v>
      </c>
      <c r="C1498">
        <v>0</v>
      </c>
      <c r="D1498">
        <v>0</v>
      </c>
      <c r="E1498">
        <v>1</v>
      </c>
      <c r="F1498">
        <v>1</v>
      </c>
      <c r="G1498" t="s">
        <v>247</v>
      </c>
      <c r="H1498" t="s">
        <v>247</v>
      </c>
      <c r="I1498">
        <v>0</v>
      </c>
      <c r="J1498">
        <v>0</v>
      </c>
      <c r="K1498">
        <v>75</v>
      </c>
      <c r="L1498">
        <v>75</v>
      </c>
      <c r="M1498">
        <v>0</v>
      </c>
      <c r="N1498">
        <v>0</v>
      </c>
      <c r="O1498">
        <v>100</v>
      </c>
      <c r="P1498">
        <v>100</v>
      </c>
      <c r="Q1498">
        <v>300</v>
      </c>
      <c r="R1498">
        <v>400</v>
      </c>
      <c r="S1498">
        <v>0</v>
      </c>
      <c r="T1498">
        <v>1</v>
      </c>
      <c r="U1498">
        <v>300</v>
      </c>
      <c r="V1498">
        <v>400</v>
      </c>
      <c r="W1498">
        <v>1683</v>
      </c>
      <c r="X1498">
        <v>0</v>
      </c>
      <c r="Y1498">
        <v>0</v>
      </c>
      <c r="Z1498">
        <v>0</v>
      </c>
      <c r="AA1498">
        <v>0</v>
      </c>
      <c r="AB1498">
        <v>0</v>
      </c>
      <c r="AC1498">
        <v>0</v>
      </c>
    </row>
    <row r="1499" spans="1:29">
      <c r="A1499">
        <v>2</v>
      </c>
      <c r="B1499">
        <v>0</v>
      </c>
      <c r="C1499">
        <v>0</v>
      </c>
      <c r="D1499">
        <v>0</v>
      </c>
      <c r="E1499">
        <v>1</v>
      </c>
      <c r="F1499">
        <v>1</v>
      </c>
      <c r="G1499" t="s">
        <v>247</v>
      </c>
      <c r="H1499" t="s">
        <v>247</v>
      </c>
      <c r="I1499">
        <v>0</v>
      </c>
      <c r="J1499">
        <v>0</v>
      </c>
      <c r="K1499">
        <v>50</v>
      </c>
      <c r="L1499">
        <v>50</v>
      </c>
      <c r="M1499">
        <v>0</v>
      </c>
      <c r="N1499">
        <v>0</v>
      </c>
      <c r="O1499">
        <v>53</v>
      </c>
      <c r="P1499">
        <v>53</v>
      </c>
      <c r="Q1499">
        <v>100</v>
      </c>
      <c r="R1499">
        <v>106</v>
      </c>
      <c r="S1499">
        <v>0</v>
      </c>
      <c r="T1499">
        <v>1</v>
      </c>
      <c r="U1499">
        <v>100</v>
      </c>
      <c r="V1499">
        <v>106</v>
      </c>
      <c r="W1499">
        <v>1684</v>
      </c>
      <c r="X1499">
        <v>0</v>
      </c>
      <c r="Y1499">
        <v>0</v>
      </c>
      <c r="Z1499">
        <v>0</v>
      </c>
      <c r="AA1499">
        <v>0</v>
      </c>
      <c r="AB1499">
        <v>0</v>
      </c>
      <c r="AC1499">
        <v>0</v>
      </c>
    </row>
    <row r="1500" spans="1:29">
      <c r="A1500">
        <v>5</v>
      </c>
      <c r="B1500">
        <v>1</v>
      </c>
      <c r="C1500">
        <v>1</v>
      </c>
      <c r="D1500">
        <v>0</v>
      </c>
      <c r="E1500">
        <v>0</v>
      </c>
      <c r="F1500">
        <v>0</v>
      </c>
      <c r="G1500">
        <v>1</v>
      </c>
      <c r="H1500" t="s">
        <v>247</v>
      </c>
      <c r="I1500">
        <v>25</v>
      </c>
      <c r="J1500">
        <v>0</v>
      </c>
      <c r="K1500">
        <v>0</v>
      </c>
      <c r="L1500">
        <v>25</v>
      </c>
      <c r="M1500">
        <v>83</v>
      </c>
      <c r="N1500">
        <v>0</v>
      </c>
      <c r="O1500">
        <v>0</v>
      </c>
      <c r="P1500">
        <v>83</v>
      </c>
      <c r="Q1500">
        <v>125</v>
      </c>
      <c r="R1500">
        <v>415</v>
      </c>
      <c r="S1500">
        <v>0</v>
      </c>
      <c r="T1500">
        <v>2</v>
      </c>
      <c r="U1500">
        <v>125</v>
      </c>
      <c r="V1500">
        <v>415</v>
      </c>
      <c r="W1500">
        <v>1685</v>
      </c>
      <c r="X1500">
        <v>75</v>
      </c>
      <c r="Y1500">
        <v>0</v>
      </c>
      <c r="Z1500">
        <v>75</v>
      </c>
      <c r="AA1500">
        <v>224</v>
      </c>
      <c r="AB1500">
        <v>0</v>
      </c>
      <c r="AC1500">
        <v>224</v>
      </c>
    </row>
    <row r="1501" spans="1:29">
      <c r="A1501">
        <v>4</v>
      </c>
      <c r="B1501">
        <v>0</v>
      </c>
      <c r="C1501">
        <v>0</v>
      </c>
      <c r="D1501">
        <v>0</v>
      </c>
      <c r="E1501">
        <v>1</v>
      </c>
      <c r="F1501">
        <v>1</v>
      </c>
      <c r="G1501" t="s">
        <v>247</v>
      </c>
      <c r="H1501" t="s">
        <v>247</v>
      </c>
      <c r="I1501">
        <v>0</v>
      </c>
      <c r="J1501">
        <v>0</v>
      </c>
      <c r="K1501">
        <v>25</v>
      </c>
      <c r="L1501">
        <v>25</v>
      </c>
      <c r="M1501">
        <v>0</v>
      </c>
      <c r="N1501">
        <v>0</v>
      </c>
      <c r="O1501">
        <v>31</v>
      </c>
      <c r="P1501">
        <v>31</v>
      </c>
      <c r="Q1501">
        <v>100</v>
      </c>
      <c r="R1501">
        <v>124</v>
      </c>
      <c r="S1501">
        <v>1</v>
      </c>
      <c r="T1501">
        <v>1</v>
      </c>
      <c r="U1501">
        <v>100</v>
      </c>
      <c r="V1501">
        <v>124</v>
      </c>
      <c r="W1501">
        <v>1686</v>
      </c>
      <c r="X1501">
        <v>0</v>
      </c>
      <c r="Y1501">
        <v>0</v>
      </c>
      <c r="Z1501">
        <v>0</v>
      </c>
      <c r="AA1501">
        <v>0</v>
      </c>
      <c r="AB1501">
        <v>0</v>
      </c>
      <c r="AC1501">
        <v>0</v>
      </c>
    </row>
    <row r="1502" spans="1:29">
      <c r="A1502">
        <v>4</v>
      </c>
      <c r="B1502">
        <v>0</v>
      </c>
      <c r="C1502">
        <v>1</v>
      </c>
      <c r="D1502">
        <v>0</v>
      </c>
      <c r="E1502">
        <v>0</v>
      </c>
      <c r="F1502">
        <v>0</v>
      </c>
      <c r="G1502">
        <v>1</v>
      </c>
      <c r="H1502">
        <v>1</v>
      </c>
      <c r="I1502">
        <v>25</v>
      </c>
      <c r="J1502">
        <v>0</v>
      </c>
      <c r="K1502">
        <v>0</v>
      </c>
      <c r="L1502">
        <v>25</v>
      </c>
      <c r="M1502">
        <v>49</v>
      </c>
      <c r="N1502">
        <v>0</v>
      </c>
      <c r="O1502">
        <v>0</v>
      </c>
      <c r="P1502">
        <v>49</v>
      </c>
      <c r="Q1502">
        <v>100</v>
      </c>
      <c r="R1502">
        <v>196</v>
      </c>
      <c r="S1502">
        <v>1</v>
      </c>
      <c r="T1502">
        <v>2</v>
      </c>
      <c r="U1502">
        <v>25</v>
      </c>
      <c r="V1502">
        <v>49</v>
      </c>
      <c r="W1502">
        <v>1687</v>
      </c>
      <c r="X1502">
        <v>75</v>
      </c>
      <c r="Y1502">
        <v>0</v>
      </c>
      <c r="Z1502">
        <v>75</v>
      </c>
      <c r="AA1502">
        <v>149</v>
      </c>
      <c r="AB1502">
        <v>0</v>
      </c>
      <c r="AC1502">
        <v>149</v>
      </c>
    </row>
    <row r="1503" spans="1:29">
      <c r="A1503">
        <v>3</v>
      </c>
      <c r="B1503">
        <v>0</v>
      </c>
      <c r="C1503">
        <v>0</v>
      </c>
      <c r="D1503">
        <v>1</v>
      </c>
      <c r="E1503">
        <v>0</v>
      </c>
      <c r="F1503">
        <v>0</v>
      </c>
      <c r="G1503">
        <v>0</v>
      </c>
      <c r="H1503" t="s">
        <v>247</v>
      </c>
      <c r="I1503">
        <v>0</v>
      </c>
      <c r="J1503">
        <v>20</v>
      </c>
      <c r="K1503">
        <v>0</v>
      </c>
      <c r="L1503">
        <v>20</v>
      </c>
      <c r="M1503">
        <v>0</v>
      </c>
      <c r="N1503">
        <v>98</v>
      </c>
      <c r="O1503">
        <v>0</v>
      </c>
      <c r="P1503">
        <v>98</v>
      </c>
      <c r="Q1503">
        <v>60</v>
      </c>
      <c r="R1503">
        <v>294</v>
      </c>
      <c r="S1503">
        <v>0</v>
      </c>
      <c r="T1503">
        <v>3</v>
      </c>
      <c r="U1503">
        <v>60</v>
      </c>
      <c r="V1503">
        <v>294</v>
      </c>
      <c r="W1503">
        <v>1688</v>
      </c>
      <c r="X1503">
        <v>0</v>
      </c>
      <c r="Y1503">
        <v>80</v>
      </c>
      <c r="Z1503">
        <v>80</v>
      </c>
      <c r="AA1503">
        <v>0</v>
      </c>
      <c r="AB1503">
        <v>188</v>
      </c>
      <c r="AC1503">
        <v>188</v>
      </c>
    </row>
    <row r="1504" spans="1:29">
      <c r="A1504">
        <v>2</v>
      </c>
      <c r="B1504">
        <v>0</v>
      </c>
      <c r="C1504">
        <v>0</v>
      </c>
      <c r="D1504">
        <v>0</v>
      </c>
      <c r="E1504">
        <v>1</v>
      </c>
      <c r="F1504">
        <v>1</v>
      </c>
      <c r="G1504" t="s">
        <v>247</v>
      </c>
      <c r="H1504" t="s">
        <v>247</v>
      </c>
      <c r="I1504">
        <v>0</v>
      </c>
      <c r="J1504">
        <v>0</v>
      </c>
      <c r="K1504">
        <v>50</v>
      </c>
      <c r="L1504">
        <v>50</v>
      </c>
      <c r="M1504">
        <v>0</v>
      </c>
      <c r="N1504">
        <v>0</v>
      </c>
      <c r="O1504">
        <v>49</v>
      </c>
      <c r="P1504">
        <v>49</v>
      </c>
      <c r="Q1504">
        <v>100</v>
      </c>
      <c r="R1504">
        <v>98</v>
      </c>
      <c r="S1504">
        <v>1</v>
      </c>
      <c r="T1504">
        <v>1</v>
      </c>
      <c r="U1504">
        <v>100</v>
      </c>
      <c r="V1504">
        <v>98</v>
      </c>
      <c r="W1504">
        <v>1689</v>
      </c>
      <c r="X1504">
        <v>0</v>
      </c>
      <c r="Y1504">
        <v>0</v>
      </c>
      <c r="Z1504">
        <v>0</v>
      </c>
      <c r="AA1504">
        <v>0</v>
      </c>
      <c r="AB1504">
        <v>0</v>
      </c>
      <c r="AC1504">
        <v>0</v>
      </c>
    </row>
    <row r="1505" spans="1:29">
      <c r="A1505">
        <v>5</v>
      </c>
      <c r="B1505">
        <v>1</v>
      </c>
      <c r="C1505">
        <v>0</v>
      </c>
      <c r="D1505">
        <v>0</v>
      </c>
      <c r="E1505">
        <v>1</v>
      </c>
      <c r="F1505">
        <v>1</v>
      </c>
      <c r="G1505" t="s">
        <v>247</v>
      </c>
      <c r="H1505" t="s">
        <v>247</v>
      </c>
      <c r="I1505">
        <v>0</v>
      </c>
      <c r="J1505">
        <v>0</v>
      </c>
      <c r="K1505">
        <v>50</v>
      </c>
      <c r="L1505">
        <v>50</v>
      </c>
      <c r="M1505">
        <v>0</v>
      </c>
      <c r="N1505">
        <v>0</v>
      </c>
      <c r="O1505">
        <v>58</v>
      </c>
      <c r="P1505">
        <v>58</v>
      </c>
      <c r="Q1505">
        <v>250</v>
      </c>
      <c r="R1505">
        <v>290</v>
      </c>
      <c r="S1505">
        <v>0</v>
      </c>
      <c r="T1505">
        <v>1</v>
      </c>
      <c r="U1505">
        <v>250</v>
      </c>
      <c r="V1505">
        <v>290</v>
      </c>
      <c r="W1505">
        <v>1690</v>
      </c>
      <c r="X1505">
        <v>0</v>
      </c>
      <c r="Y1505">
        <v>0</v>
      </c>
      <c r="Z1505">
        <v>0</v>
      </c>
      <c r="AA1505">
        <v>0</v>
      </c>
      <c r="AB1505">
        <v>0</v>
      </c>
      <c r="AC1505">
        <v>0</v>
      </c>
    </row>
    <row r="1506" spans="1:29">
      <c r="A1506">
        <v>5</v>
      </c>
      <c r="B1506">
        <v>1</v>
      </c>
      <c r="C1506">
        <v>0</v>
      </c>
      <c r="D1506">
        <v>1</v>
      </c>
      <c r="E1506">
        <v>0</v>
      </c>
      <c r="F1506">
        <v>0</v>
      </c>
      <c r="G1506">
        <v>0</v>
      </c>
      <c r="H1506" t="s">
        <v>247</v>
      </c>
      <c r="I1506">
        <v>0</v>
      </c>
      <c r="J1506">
        <v>5</v>
      </c>
      <c r="K1506">
        <v>0</v>
      </c>
      <c r="L1506">
        <v>5</v>
      </c>
      <c r="M1506">
        <v>0</v>
      </c>
      <c r="N1506">
        <v>59</v>
      </c>
      <c r="O1506">
        <v>0</v>
      </c>
      <c r="P1506">
        <v>59</v>
      </c>
      <c r="Q1506">
        <v>25</v>
      </c>
      <c r="R1506">
        <v>295</v>
      </c>
      <c r="S1506">
        <v>0</v>
      </c>
      <c r="T1506">
        <v>3</v>
      </c>
      <c r="U1506">
        <v>25</v>
      </c>
      <c r="V1506">
        <v>295</v>
      </c>
      <c r="W1506">
        <v>1691</v>
      </c>
      <c r="X1506">
        <v>0</v>
      </c>
      <c r="Y1506">
        <v>98</v>
      </c>
      <c r="Z1506">
        <v>98</v>
      </c>
      <c r="AA1506">
        <v>0</v>
      </c>
      <c r="AB1506">
        <v>214</v>
      </c>
      <c r="AC1506">
        <v>214</v>
      </c>
    </row>
    <row r="1507" spans="1:29">
      <c r="A1507">
        <v>4</v>
      </c>
      <c r="B1507">
        <v>0</v>
      </c>
      <c r="C1507">
        <v>1</v>
      </c>
      <c r="D1507">
        <v>0</v>
      </c>
      <c r="E1507">
        <v>0</v>
      </c>
      <c r="F1507">
        <v>0</v>
      </c>
      <c r="G1507">
        <v>1</v>
      </c>
      <c r="H1507" t="s">
        <v>247</v>
      </c>
      <c r="I1507">
        <v>100</v>
      </c>
      <c r="J1507">
        <v>0</v>
      </c>
      <c r="K1507">
        <v>0</v>
      </c>
      <c r="L1507">
        <v>100</v>
      </c>
      <c r="M1507">
        <v>100</v>
      </c>
      <c r="N1507">
        <v>0</v>
      </c>
      <c r="O1507">
        <v>0</v>
      </c>
      <c r="P1507">
        <v>100</v>
      </c>
      <c r="Q1507">
        <v>400</v>
      </c>
      <c r="R1507">
        <v>400</v>
      </c>
      <c r="S1507">
        <v>1</v>
      </c>
      <c r="T1507">
        <v>2</v>
      </c>
      <c r="U1507">
        <v>400</v>
      </c>
      <c r="V1507">
        <v>400</v>
      </c>
      <c r="W1507">
        <v>1692</v>
      </c>
      <c r="X1507">
        <v>300</v>
      </c>
      <c r="Y1507">
        <v>0</v>
      </c>
      <c r="Z1507">
        <v>300</v>
      </c>
      <c r="AA1507">
        <v>234</v>
      </c>
      <c r="AB1507">
        <v>0</v>
      </c>
      <c r="AC1507">
        <v>234</v>
      </c>
    </row>
    <row r="1508" spans="1:29">
      <c r="A1508">
        <v>8</v>
      </c>
      <c r="B1508">
        <v>1</v>
      </c>
      <c r="C1508">
        <v>0</v>
      </c>
      <c r="D1508">
        <v>1</v>
      </c>
      <c r="E1508">
        <v>0</v>
      </c>
      <c r="F1508">
        <v>0</v>
      </c>
      <c r="G1508">
        <v>0</v>
      </c>
      <c r="H1508" t="s">
        <v>247</v>
      </c>
      <c r="I1508">
        <v>0</v>
      </c>
      <c r="J1508">
        <v>35</v>
      </c>
      <c r="K1508">
        <v>0</v>
      </c>
      <c r="L1508">
        <v>35</v>
      </c>
      <c r="M1508">
        <v>0</v>
      </c>
      <c r="N1508">
        <v>34</v>
      </c>
      <c r="O1508">
        <v>0</v>
      </c>
      <c r="P1508">
        <v>34</v>
      </c>
      <c r="Q1508">
        <v>280</v>
      </c>
      <c r="R1508">
        <v>272</v>
      </c>
      <c r="S1508">
        <v>1</v>
      </c>
      <c r="T1508">
        <v>3</v>
      </c>
      <c r="U1508">
        <v>280</v>
      </c>
      <c r="V1508">
        <v>272</v>
      </c>
      <c r="W1508">
        <v>1693</v>
      </c>
      <c r="X1508">
        <v>0</v>
      </c>
      <c r="Y1508">
        <v>65</v>
      </c>
      <c r="Z1508">
        <v>65</v>
      </c>
      <c r="AA1508">
        <v>0</v>
      </c>
      <c r="AB1508">
        <v>79</v>
      </c>
      <c r="AC1508">
        <v>79</v>
      </c>
    </row>
    <row r="1509" spans="1:29">
      <c r="A1509">
        <v>8</v>
      </c>
      <c r="B1509">
        <v>1</v>
      </c>
      <c r="C1509">
        <v>1</v>
      </c>
      <c r="D1509">
        <v>0</v>
      </c>
      <c r="E1509">
        <v>0</v>
      </c>
      <c r="F1509">
        <v>0</v>
      </c>
      <c r="G1509">
        <v>1</v>
      </c>
      <c r="H1509" t="s">
        <v>247</v>
      </c>
      <c r="I1509">
        <v>15</v>
      </c>
      <c r="J1509">
        <v>0</v>
      </c>
      <c r="K1509">
        <v>0</v>
      </c>
      <c r="L1509">
        <v>15</v>
      </c>
      <c r="M1509">
        <v>10</v>
      </c>
      <c r="N1509">
        <v>0</v>
      </c>
      <c r="O1509">
        <v>0</v>
      </c>
      <c r="P1509">
        <v>10</v>
      </c>
      <c r="Q1509">
        <v>120</v>
      </c>
      <c r="R1509">
        <v>80</v>
      </c>
      <c r="S1509">
        <v>1</v>
      </c>
      <c r="T1509">
        <v>2</v>
      </c>
      <c r="U1509">
        <v>120</v>
      </c>
      <c r="V1509">
        <v>80</v>
      </c>
      <c r="W1509">
        <v>1694</v>
      </c>
      <c r="X1509">
        <v>85</v>
      </c>
      <c r="Y1509">
        <v>0</v>
      </c>
      <c r="Z1509">
        <v>85</v>
      </c>
      <c r="AA1509">
        <v>63</v>
      </c>
      <c r="AB1509">
        <v>0</v>
      </c>
      <c r="AC1509">
        <v>63</v>
      </c>
    </row>
    <row r="1510" spans="1:29">
      <c r="A1510">
        <v>5</v>
      </c>
      <c r="B1510">
        <v>1</v>
      </c>
      <c r="C1510">
        <v>0</v>
      </c>
      <c r="D1510">
        <v>1</v>
      </c>
      <c r="E1510">
        <v>0</v>
      </c>
      <c r="F1510">
        <v>0</v>
      </c>
      <c r="G1510">
        <v>0</v>
      </c>
      <c r="H1510">
        <v>4</v>
      </c>
      <c r="I1510">
        <v>0</v>
      </c>
      <c r="J1510">
        <v>25</v>
      </c>
      <c r="K1510">
        <v>0</v>
      </c>
      <c r="L1510">
        <v>25</v>
      </c>
      <c r="M1510">
        <v>0</v>
      </c>
      <c r="N1510">
        <v>82</v>
      </c>
      <c r="O1510">
        <v>0</v>
      </c>
      <c r="P1510">
        <v>82</v>
      </c>
      <c r="Q1510">
        <v>125</v>
      </c>
      <c r="R1510">
        <v>410</v>
      </c>
      <c r="S1510">
        <v>0</v>
      </c>
      <c r="T1510">
        <v>3</v>
      </c>
      <c r="U1510">
        <v>100</v>
      </c>
      <c r="V1510">
        <v>328</v>
      </c>
      <c r="W1510">
        <v>1695</v>
      </c>
      <c r="X1510">
        <v>0</v>
      </c>
      <c r="Y1510">
        <v>75</v>
      </c>
      <c r="Z1510">
        <v>75</v>
      </c>
      <c r="AA1510">
        <v>0</v>
      </c>
      <c r="AB1510">
        <v>294</v>
      </c>
      <c r="AC1510">
        <v>294</v>
      </c>
    </row>
    <row r="1511" spans="1:29">
      <c r="A1511">
        <v>4</v>
      </c>
      <c r="B1511">
        <v>0</v>
      </c>
      <c r="C1511">
        <v>0</v>
      </c>
      <c r="D1511">
        <v>0</v>
      </c>
      <c r="E1511">
        <v>1</v>
      </c>
      <c r="F1511">
        <v>1</v>
      </c>
      <c r="G1511" t="s">
        <v>247</v>
      </c>
      <c r="H1511" t="s">
        <v>247</v>
      </c>
      <c r="I1511">
        <v>0</v>
      </c>
      <c r="J1511">
        <v>0</v>
      </c>
      <c r="K1511">
        <v>35</v>
      </c>
      <c r="L1511">
        <v>35</v>
      </c>
      <c r="M1511">
        <v>0</v>
      </c>
      <c r="N1511">
        <v>0</v>
      </c>
      <c r="O1511">
        <v>31</v>
      </c>
      <c r="P1511">
        <v>31</v>
      </c>
      <c r="Q1511">
        <v>140</v>
      </c>
      <c r="R1511">
        <v>124</v>
      </c>
      <c r="S1511">
        <v>1</v>
      </c>
      <c r="T1511">
        <v>1</v>
      </c>
      <c r="U1511">
        <v>140</v>
      </c>
      <c r="V1511">
        <v>124</v>
      </c>
      <c r="W1511">
        <v>1696</v>
      </c>
      <c r="X1511">
        <v>0</v>
      </c>
      <c r="Y1511">
        <v>0</v>
      </c>
      <c r="Z1511">
        <v>0</v>
      </c>
      <c r="AA1511">
        <v>0</v>
      </c>
      <c r="AB1511">
        <v>0</v>
      </c>
      <c r="AC1511">
        <v>0</v>
      </c>
    </row>
    <row r="1512" spans="1:29">
      <c r="A1512">
        <v>2</v>
      </c>
      <c r="B1512">
        <v>0</v>
      </c>
      <c r="C1512">
        <v>0</v>
      </c>
      <c r="D1512">
        <v>1</v>
      </c>
      <c r="E1512">
        <v>0</v>
      </c>
      <c r="F1512">
        <v>0</v>
      </c>
      <c r="G1512">
        <v>0</v>
      </c>
      <c r="H1512" t="s">
        <v>247</v>
      </c>
      <c r="I1512">
        <v>0</v>
      </c>
      <c r="J1512">
        <v>75</v>
      </c>
      <c r="K1512">
        <v>0</v>
      </c>
      <c r="L1512">
        <v>75</v>
      </c>
      <c r="M1512">
        <v>0</v>
      </c>
      <c r="N1512">
        <v>88</v>
      </c>
      <c r="O1512">
        <v>0</v>
      </c>
      <c r="P1512">
        <v>88</v>
      </c>
      <c r="Q1512">
        <v>150</v>
      </c>
      <c r="R1512">
        <v>176</v>
      </c>
      <c r="S1512">
        <v>1</v>
      </c>
      <c r="T1512">
        <v>3</v>
      </c>
      <c r="U1512">
        <v>150</v>
      </c>
      <c r="V1512">
        <v>176</v>
      </c>
      <c r="W1512">
        <v>1698</v>
      </c>
      <c r="X1512">
        <v>0</v>
      </c>
      <c r="Y1512">
        <v>25</v>
      </c>
      <c r="Z1512">
        <v>25</v>
      </c>
      <c r="AA1512">
        <v>0</v>
      </c>
      <c r="AB1512">
        <v>88</v>
      </c>
      <c r="AC1512">
        <v>88</v>
      </c>
    </row>
    <row r="1513" spans="1:29">
      <c r="A1513">
        <v>3</v>
      </c>
      <c r="B1513">
        <v>0</v>
      </c>
      <c r="C1513">
        <v>0</v>
      </c>
      <c r="D1513">
        <v>0</v>
      </c>
      <c r="E1513">
        <v>1</v>
      </c>
      <c r="F1513">
        <v>1</v>
      </c>
      <c r="G1513" t="s">
        <v>247</v>
      </c>
      <c r="H1513" t="s">
        <v>247</v>
      </c>
      <c r="I1513">
        <v>0</v>
      </c>
      <c r="J1513">
        <v>0</v>
      </c>
      <c r="K1513">
        <v>65</v>
      </c>
      <c r="L1513">
        <v>65</v>
      </c>
      <c r="M1513">
        <v>0</v>
      </c>
      <c r="N1513">
        <v>0</v>
      </c>
      <c r="O1513">
        <v>68</v>
      </c>
      <c r="P1513">
        <v>68</v>
      </c>
      <c r="Q1513">
        <v>195</v>
      </c>
      <c r="R1513">
        <v>204</v>
      </c>
      <c r="S1513">
        <v>0</v>
      </c>
      <c r="T1513">
        <v>1</v>
      </c>
      <c r="U1513">
        <v>195</v>
      </c>
      <c r="V1513">
        <v>204</v>
      </c>
      <c r="W1513">
        <v>1699</v>
      </c>
      <c r="X1513">
        <v>0</v>
      </c>
      <c r="Y1513">
        <v>0</v>
      </c>
      <c r="Z1513">
        <v>0</v>
      </c>
      <c r="AA1513">
        <v>0</v>
      </c>
      <c r="AB1513">
        <v>0</v>
      </c>
      <c r="AC1513">
        <v>0</v>
      </c>
    </row>
    <row r="1514" spans="1:29">
      <c r="A1514">
        <v>3</v>
      </c>
      <c r="B1514">
        <v>1</v>
      </c>
      <c r="C1514">
        <v>0</v>
      </c>
      <c r="D1514">
        <v>0</v>
      </c>
      <c r="E1514">
        <v>1</v>
      </c>
      <c r="F1514">
        <v>1</v>
      </c>
      <c r="G1514" t="s">
        <v>247</v>
      </c>
      <c r="H1514" t="s">
        <v>247</v>
      </c>
      <c r="I1514">
        <v>0</v>
      </c>
      <c r="J1514">
        <v>0</v>
      </c>
      <c r="K1514">
        <v>30</v>
      </c>
      <c r="L1514">
        <v>30</v>
      </c>
      <c r="M1514">
        <v>0</v>
      </c>
      <c r="N1514">
        <v>0</v>
      </c>
      <c r="O1514">
        <v>48</v>
      </c>
      <c r="P1514">
        <v>48</v>
      </c>
      <c r="Q1514">
        <v>90</v>
      </c>
      <c r="R1514">
        <v>144</v>
      </c>
      <c r="S1514">
        <v>0</v>
      </c>
      <c r="T1514">
        <v>1</v>
      </c>
      <c r="U1514">
        <v>90</v>
      </c>
      <c r="V1514">
        <v>144</v>
      </c>
      <c r="W1514">
        <v>1700</v>
      </c>
      <c r="X1514">
        <v>0</v>
      </c>
      <c r="Y1514">
        <v>0</v>
      </c>
      <c r="Z1514">
        <v>0</v>
      </c>
      <c r="AA1514">
        <v>0</v>
      </c>
      <c r="AB1514">
        <v>0</v>
      </c>
      <c r="AC1514">
        <v>0</v>
      </c>
    </row>
    <row r="1515" spans="1:29">
      <c r="A1515">
        <v>4</v>
      </c>
      <c r="B1515">
        <v>0</v>
      </c>
      <c r="C1515">
        <v>0</v>
      </c>
      <c r="D1515">
        <v>0</v>
      </c>
      <c r="E1515">
        <v>1</v>
      </c>
      <c r="F1515">
        <v>1</v>
      </c>
      <c r="G1515" t="s">
        <v>247</v>
      </c>
      <c r="H1515" t="s">
        <v>247</v>
      </c>
      <c r="I1515">
        <v>0</v>
      </c>
      <c r="J1515">
        <v>0</v>
      </c>
      <c r="K1515">
        <v>100</v>
      </c>
      <c r="L1515">
        <v>100</v>
      </c>
      <c r="M1515">
        <v>0</v>
      </c>
      <c r="N1515">
        <v>0</v>
      </c>
      <c r="O1515">
        <v>100</v>
      </c>
      <c r="P1515">
        <v>100</v>
      </c>
      <c r="Q1515">
        <v>400</v>
      </c>
      <c r="R1515">
        <v>400</v>
      </c>
      <c r="S1515">
        <v>0</v>
      </c>
      <c r="T1515">
        <v>1</v>
      </c>
      <c r="U1515">
        <v>400</v>
      </c>
      <c r="V1515">
        <v>400</v>
      </c>
      <c r="W1515">
        <v>1701</v>
      </c>
      <c r="X1515">
        <v>0</v>
      </c>
      <c r="Y1515">
        <v>0</v>
      </c>
      <c r="Z1515">
        <v>0</v>
      </c>
      <c r="AA1515">
        <v>0</v>
      </c>
      <c r="AB1515">
        <v>0</v>
      </c>
      <c r="AC1515">
        <v>0</v>
      </c>
    </row>
    <row r="1516" spans="1:29">
      <c r="A1516">
        <v>2</v>
      </c>
      <c r="B1516">
        <v>0</v>
      </c>
      <c r="C1516">
        <v>1</v>
      </c>
      <c r="D1516">
        <v>0</v>
      </c>
      <c r="E1516">
        <v>0</v>
      </c>
      <c r="F1516">
        <v>0</v>
      </c>
      <c r="G1516">
        <v>1</v>
      </c>
      <c r="H1516" t="s">
        <v>247</v>
      </c>
      <c r="I1516">
        <v>50</v>
      </c>
      <c r="J1516">
        <v>0</v>
      </c>
      <c r="K1516">
        <v>0</v>
      </c>
      <c r="L1516">
        <v>50</v>
      </c>
      <c r="M1516">
        <v>54</v>
      </c>
      <c r="N1516">
        <v>0</v>
      </c>
      <c r="O1516">
        <v>0</v>
      </c>
      <c r="P1516">
        <v>54</v>
      </c>
      <c r="Q1516">
        <v>100</v>
      </c>
      <c r="R1516">
        <v>108</v>
      </c>
      <c r="S1516">
        <v>0</v>
      </c>
      <c r="T1516">
        <v>2</v>
      </c>
      <c r="U1516">
        <v>100</v>
      </c>
      <c r="V1516">
        <v>108</v>
      </c>
      <c r="W1516">
        <v>1702</v>
      </c>
      <c r="X1516">
        <v>50</v>
      </c>
      <c r="Y1516">
        <v>0</v>
      </c>
      <c r="Z1516">
        <v>50</v>
      </c>
      <c r="AA1516">
        <v>55</v>
      </c>
      <c r="AB1516">
        <v>0</v>
      </c>
      <c r="AC1516">
        <v>55</v>
      </c>
    </row>
    <row r="1517" spans="1:29">
      <c r="A1517">
        <v>3</v>
      </c>
      <c r="B1517">
        <v>0</v>
      </c>
      <c r="C1517">
        <v>1</v>
      </c>
      <c r="D1517">
        <v>0</v>
      </c>
      <c r="E1517">
        <v>0</v>
      </c>
      <c r="F1517">
        <v>0</v>
      </c>
      <c r="G1517">
        <v>1</v>
      </c>
      <c r="H1517" t="s">
        <v>247</v>
      </c>
      <c r="I1517">
        <v>30</v>
      </c>
      <c r="J1517">
        <v>0</v>
      </c>
      <c r="K1517">
        <v>0</v>
      </c>
      <c r="L1517">
        <v>30</v>
      </c>
      <c r="M1517">
        <v>26</v>
      </c>
      <c r="N1517">
        <v>0</v>
      </c>
      <c r="O1517">
        <v>0</v>
      </c>
      <c r="P1517">
        <v>26</v>
      </c>
      <c r="Q1517">
        <v>90</v>
      </c>
      <c r="R1517">
        <v>78</v>
      </c>
      <c r="S1517">
        <v>1</v>
      </c>
      <c r="T1517">
        <v>2</v>
      </c>
      <c r="U1517">
        <v>90</v>
      </c>
      <c r="V1517">
        <v>78</v>
      </c>
      <c r="W1517">
        <v>1703</v>
      </c>
      <c r="X1517">
        <v>70</v>
      </c>
      <c r="Y1517">
        <v>0</v>
      </c>
      <c r="Z1517">
        <v>70</v>
      </c>
      <c r="AA1517">
        <v>68</v>
      </c>
      <c r="AB1517">
        <v>0</v>
      </c>
      <c r="AC1517">
        <v>68</v>
      </c>
    </row>
    <row r="1518" spans="1:29">
      <c r="A1518">
        <v>5</v>
      </c>
      <c r="B1518">
        <v>1</v>
      </c>
      <c r="C1518">
        <v>0</v>
      </c>
      <c r="D1518">
        <v>1</v>
      </c>
      <c r="E1518">
        <v>0</v>
      </c>
      <c r="F1518">
        <v>0</v>
      </c>
      <c r="G1518">
        <v>0</v>
      </c>
      <c r="H1518" t="s">
        <v>247</v>
      </c>
      <c r="I1518">
        <v>0</v>
      </c>
      <c r="J1518">
        <v>20</v>
      </c>
      <c r="K1518">
        <v>0</v>
      </c>
      <c r="L1518">
        <v>20</v>
      </c>
      <c r="M1518">
        <v>0</v>
      </c>
      <c r="N1518">
        <v>70</v>
      </c>
      <c r="O1518">
        <v>0</v>
      </c>
      <c r="P1518">
        <v>70</v>
      </c>
      <c r="Q1518">
        <v>100</v>
      </c>
      <c r="R1518">
        <v>350</v>
      </c>
      <c r="S1518">
        <v>1</v>
      </c>
      <c r="T1518">
        <v>3</v>
      </c>
      <c r="U1518">
        <v>100</v>
      </c>
      <c r="V1518">
        <v>350</v>
      </c>
      <c r="W1518">
        <v>1704</v>
      </c>
      <c r="X1518">
        <v>0</v>
      </c>
      <c r="Y1518">
        <v>80</v>
      </c>
      <c r="Z1518">
        <v>80</v>
      </c>
      <c r="AA1518">
        <v>0</v>
      </c>
      <c r="AB1518">
        <v>242</v>
      </c>
      <c r="AC1518">
        <v>242</v>
      </c>
    </row>
    <row r="1519" spans="1:29">
      <c r="A1519">
        <v>2</v>
      </c>
      <c r="B1519">
        <v>0</v>
      </c>
      <c r="C1519">
        <v>0</v>
      </c>
      <c r="D1519">
        <v>1</v>
      </c>
      <c r="E1519">
        <v>0</v>
      </c>
      <c r="F1519">
        <v>0</v>
      </c>
      <c r="G1519">
        <v>0</v>
      </c>
      <c r="H1519" t="s">
        <v>247</v>
      </c>
      <c r="I1519">
        <v>0</v>
      </c>
      <c r="J1519">
        <v>75</v>
      </c>
      <c r="K1519">
        <v>0</v>
      </c>
      <c r="L1519">
        <v>75</v>
      </c>
      <c r="M1519">
        <v>0</v>
      </c>
      <c r="N1519">
        <v>73</v>
      </c>
      <c r="O1519">
        <v>0</v>
      </c>
      <c r="P1519">
        <v>73</v>
      </c>
      <c r="Q1519">
        <v>150</v>
      </c>
      <c r="R1519">
        <v>146</v>
      </c>
      <c r="S1519">
        <v>0</v>
      </c>
      <c r="T1519">
        <v>3</v>
      </c>
      <c r="U1519">
        <v>150</v>
      </c>
      <c r="V1519">
        <v>146</v>
      </c>
      <c r="W1519">
        <v>1705</v>
      </c>
      <c r="X1519">
        <v>0</v>
      </c>
      <c r="Y1519">
        <v>25</v>
      </c>
      <c r="Z1519">
        <v>25</v>
      </c>
      <c r="AA1519">
        <v>0</v>
      </c>
      <c r="AB1519">
        <v>27</v>
      </c>
      <c r="AC1519">
        <v>27</v>
      </c>
    </row>
    <row r="1520" spans="1:29">
      <c r="A1520">
        <v>4</v>
      </c>
      <c r="B1520">
        <v>1</v>
      </c>
      <c r="C1520">
        <v>0</v>
      </c>
      <c r="D1520">
        <v>0</v>
      </c>
      <c r="E1520">
        <v>1</v>
      </c>
      <c r="F1520">
        <v>1</v>
      </c>
      <c r="G1520" t="s">
        <v>247</v>
      </c>
      <c r="H1520" t="s">
        <v>247</v>
      </c>
      <c r="I1520">
        <v>0</v>
      </c>
      <c r="J1520">
        <v>0</v>
      </c>
      <c r="K1520">
        <v>35</v>
      </c>
      <c r="L1520">
        <v>35</v>
      </c>
      <c r="M1520">
        <v>0</v>
      </c>
      <c r="N1520">
        <v>0</v>
      </c>
      <c r="O1520">
        <v>32</v>
      </c>
      <c r="P1520">
        <v>32</v>
      </c>
      <c r="Q1520">
        <v>140</v>
      </c>
      <c r="R1520">
        <v>128</v>
      </c>
      <c r="S1520">
        <v>1</v>
      </c>
      <c r="T1520">
        <v>1</v>
      </c>
      <c r="U1520">
        <v>140</v>
      </c>
      <c r="V1520">
        <v>128</v>
      </c>
      <c r="W1520">
        <v>1706</v>
      </c>
      <c r="X1520">
        <v>0</v>
      </c>
      <c r="Y1520">
        <v>0</v>
      </c>
      <c r="Z1520">
        <v>0</v>
      </c>
      <c r="AA1520">
        <v>0</v>
      </c>
      <c r="AB1520">
        <v>0</v>
      </c>
      <c r="AC1520">
        <v>0</v>
      </c>
    </row>
    <row r="1521" spans="1:29">
      <c r="A1521">
        <v>2</v>
      </c>
      <c r="B1521">
        <v>0</v>
      </c>
      <c r="C1521">
        <v>0</v>
      </c>
      <c r="D1521">
        <v>0</v>
      </c>
      <c r="E1521">
        <v>1</v>
      </c>
      <c r="F1521">
        <v>1</v>
      </c>
      <c r="G1521" t="s">
        <v>247</v>
      </c>
      <c r="H1521" t="s">
        <v>247</v>
      </c>
      <c r="I1521">
        <v>0</v>
      </c>
      <c r="J1521">
        <v>0</v>
      </c>
      <c r="K1521">
        <v>50</v>
      </c>
      <c r="L1521">
        <v>50</v>
      </c>
      <c r="M1521">
        <v>0</v>
      </c>
      <c r="N1521">
        <v>0</v>
      </c>
      <c r="O1521">
        <v>48</v>
      </c>
      <c r="P1521">
        <v>48</v>
      </c>
      <c r="Q1521">
        <v>100</v>
      </c>
      <c r="R1521">
        <v>96</v>
      </c>
      <c r="S1521">
        <v>1</v>
      </c>
      <c r="T1521">
        <v>1</v>
      </c>
      <c r="U1521">
        <v>100</v>
      </c>
      <c r="V1521">
        <v>96</v>
      </c>
      <c r="W1521">
        <v>1707</v>
      </c>
      <c r="X1521">
        <v>0</v>
      </c>
      <c r="Y1521">
        <v>0</v>
      </c>
      <c r="Z1521">
        <v>0</v>
      </c>
      <c r="AA1521">
        <v>0</v>
      </c>
      <c r="AB1521">
        <v>0</v>
      </c>
      <c r="AC1521">
        <v>0</v>
      </c>
    </row>
    <row r="1522" spans="1:29">
      <c r="A1522">
        <v>3</v>
      </c>
      <c r="B1522">
        <v>0</v>
      </c>
      <c r="C1522">
        <v>0</v>
      </c>
      <c r="D1522">
        <v>1</v>
      </c>
      <c r="E1522">
        <v>0</v>
      </c>
      <c r="F1522">
        <v>0</v>
      </c>
      <c r="G1522">
        <v>0</v>
      </c>
      <c r="H1522" t="s">
        <v>247</v>
      </c>
      <c r="I1522">
        <v>0</v>
      </c>
      <c r="J1522">
        <v>50</v>
      </c>
      <c r="K1522">
        <v>0</v>
      </c>
      <c r="L1522">
        <v>50</v>
      </c>
      <c r="M1522">
        <v>0</v>
      </c>
      <c r="N1522">
        <v>55</v>
      </c>
      <c r="O1522">
        <v>0</v>
      </c>
      <c r="P1522">
        <v>55</v>
      </c>
      <c r="Q1522">
        <v>150</v>
      </c>
      <c r="R1522">
        <v>165</v>
      </c>
      <c r="S1522">
        <v>1</v>
      </c>
      <c r="T1522">
        <v>3</v>
      </c>
      <c r="U1522">
        <v>150</v>
      </c>
      <c r="V1522">
        <v>165</v>
      </c>
      <c r="W1522">
        <v>1708</v>
      </c>
      <c r="X1522">
        <v>0</v>
      </c>
      <c r="Y1522">
        <v>50</v>
      </c>
      <c r="Z1522">
        <v>50</v>
      </c>
      <c r="AA1522">
        <v>0</v>
      </c>
      <c r="AB1522">
        <v>42</v>
      </c>
      <c r="AC1522">
        <v>42</v>
      </c>
    </row>
    <row r="1523" spans="1:29">
      <c r="A1523">
        <v>5</v>
      </c>
      <c r="B1523">
        <v>1</v>
      </c>
      <c r="C1523">
        <v>1</v>
      </c>
      <c r="D1523">
        <v>0</v>
      </c>
      <c r="E1523">
        <v>0</v>
      </c>
      <c r="F1523">
        <v>0</v>
      </c>
      <c r="G1523">
        <v>1</v>
      </c>
      <c r="H1523" t="s">
        <v>247</v>
      </c>
      <c r="I1523">
        <v>20</v>
      </c>
      <c r="J1523">
        <v>0</v>
      </c>
      <c r="K1523">
        <v>0</v>
      </c>
      <c r="L1523">
        <v>20</v>
      </c>
      <c r="M1523">
        <v>76</v>
      </c>
      <c r="N1523">
        <v>0</v>
      </c>
      <c r="O1523">
        <v>0</v>
      </c>
      <c r="P1523">
        <v>76</v>
      </c>
      <c r="Q1523">
        <v>100</v>
      </c>
      <c r="R1523">
        <v>380</v>
      </c>
      <c r="S1523">
        <v>0</v>
      </c>
      <c r="T1523">
        <v>2</v>
      </c>
      <c r="U1523">
        <v>100</v>
      </c>
      <c r="V1523">
        <v>380</v>
      </c>
      <c r="W1523">
        <v>1709</v>
      </c>
      <c r="X1523">
        <v>80</v>
      </c>
      <c r="Y1523">
        <v>0</v>
      </c>
      <c r="Z1523">
        <v>80</v>
      </c>
      <c r="AA1523">
        <v>288</v>
      </c>
      <c r="AB1523">
        <v>0</v>
      </c>
      <c r="AC1523">
        <v>288</v>
      </c>
    </row>
    <row r="1524" spans="1:29">
      <c r="A1524">
        <v>2</v>
      </c>
      <c r="B1524">
        <v>0</v>
      </c>
      <c r="C1524">
        <v>0</v>
      </c>
      <c r="D1524">
        <v>1</v>
      </c>
      <c r="E1524">
        <v>0</v>
      </c>
      <c r="F1524">
        <v>0</v>
      </c>
      <c r="G1524">
        <v>0</v>
      </c>
      <c r="H1524" t="s">
        <v>247</v>
      </c>
      <c r="I1524">
        <v>0</v>
      </c>
      <c r="J1524">
        <v>50</v>
      </c>
      <c r="K1524">
        <v>0</v>
      </c>
      <c r="L1524">
        <v>50</v>
      </c>
      <c r="M1524">
        <v>0</v>
      </c>
      <c r="N1524">
        <v>50</v>
      </c>
      <c r="O1524">
        <v>0</v>
      </c>
      <c r="P1524">
        <v>50</v>
      </c>
      <c r="Q1524">
        <v>100</v>
      </c>
      <c r="R1524">
        <v>100</v>
      </c>
      <c r="S1524">
        <v>0</v>
      </c>
      <c r="T1524">
        <v>3</v>
      </c>
      <c r="U1524">
        <v>100</v>
      </c>
      <c r="V1524">
        <v>100</v>
      </c>
      <c r="W1524">
        <v>1710</v>
      </c>
      <c r="X1524">
        <v>0</v>
      </c>
      <c r="Y1524">
        <v>50</v>
      </c>
      <c r="Z1524">
        <v>50</v>
      </c>
      <c r="AA1524">
        <v>0</v>
      </c>
      <c r="AB1524">
        <v>49</v>
      </c>
      <c r="AC1524">
        <v>49</v>
      </c>
    </row>
    <row r="1525" spans="1:29">
      <c r="A1525">
        <v>2</v>
      </c>
      <c r="B1525">
        <v>0</v>
      </c>
      <c r="C1525">
        <v>0</v>
      </c>
      <c r="D1525">
        <v>0</v>
      </c>
      <c r="E1525">
        <v>1</v>
      </c>
      <c r="F1525">
        <v>1</v>
      </c>
      <c r="G1525" t="s">
        <v>247</v>
      </c>
      <c r="H1525" t="s">
        <v>247</v>
      </c>
      <c r="I1525">
        <v>0</v>
      </c>
      <c r="J1525">
        <v>0</v>
      </c>
      <c r="K1525">
        <v>100</v>
      </c>
      <c r="L1525">
        <v>100</v>
      </c>
      <c r="M1525">
        <v>0</v>
      </c>
      <c r="N1525">
        <v>0</v>
      </c>
      <c r="O1525">
        <v>100</v>
      </c>
      <c r="P1525">
        <v>100</v>
      </c>
      <c r="Q1525">
        <v>200</v>
      </c>
      <c r="R1525">
        <v>200</v>
      </c>
      <c r="S1525">
        <v>0</v>
      </c>
      <c r="T1525">
        <v>1</v>
      </c>
      <c r="U1525">
        <v>200</v>
      </c>
      <c r="V1525">
        <v>200</v>
      </c>
      <c r="W1525">
        <v>1711</v>
      </c>
      <c r="X1525">
        <v>0</v>
      </c>
      <c r="Y1525">
        <v>0</v>
      </c>
      <c r="Z1525">
        <v>0</v>
      </c>
      <c r="AA1525">
        <v>0</v>
      </c>
      <c r="AB1525">
        <v>0</v>
      </c>
      <c r="AC1525">
        <v>0</v>
      </c>
    </row>
    <row r="1526" spans="1:29">
      <c r="A1526">
        <v>5</v>
      </c>
      <c r="B1526">
        <v>1</v>
      </c>
      <c r="C1526">
        <v>1</v>
      </c>
      <c r="D1526">
        <v>0</v>
      </c>
      <c r="E1526">
        <v>0</v>
      </c>
      <c r="F1526">
        <v>0</v>
      </c>
      <c r="G1526">
        <v>1</v>
      </c>
      <c r="H1526">
        <v>4</v>
      </c>
      <c r="I1526">
        <v>25</v>
      </c>
      <c r="J1526">
        <v>0</v>
      </c>
      <c r="K1526">
        <v>0</v>
      </c>
      <c r="L1526">
        <v>25</v>
      </c>
      <c r="M1526">
        <v>54</v>
      </c>
      <c r="N1526">
        <v>0</v>
      </c>
      <c r="O1526">
        <v>0</v>
      </c>
      <c r="P1526">
        <v>54</v>
      </c>
      <c r="Q1526">
        <v>125</v>
      </c>
      <c r="R1526">
        <v>270</v>
      </c>
      <c r="S1526">
        <v>1</v>
      </c>
      <c r="T1526">
        <v>2</v>
      </c>
      <c r="U1526">
        <v>100</v>
      </c>
      <c r="V1526">
        <v>216</v>
      </c>
      <c r="W1526">
        <v>1712</v>
      </c>
      <c r="X1526">
        <v>75</v>
      </c>
      <c r="Y1526">
        <v>0</v>
      </c>
      <c r="Z1526">
        <v>75</v>
      </c>
      <c r="AA1526">
        <v>159</v>
      </c>
      <c r="AB1526">
        <v>0</v>
      </c>
      <c r="AC1526">
        <v>159</v>
      </c>
    </row>
    <row r="1527" spans="1:29">
      <c r="A1527">
        <v>10</v>
      </c>
      <c r="B1527">
        <v>1</v>
      </c>
      <c r="C1527">
        <v>1</v>
      </c>
      <c r="D1527">
        <v>0</v>
      </c>
      <c r="E1527">
        <v>0</v>
      </c>
      <c r="F1527">
        <v>0</v>
      </c>
      <c r="G1527">
        <v>1</v>
      </c>
      <c r="H1527" t="s">
        <v>247</v>
      </c>
      <c r="I1527">
        <v>10</v>
      </c>
      <c r="J1527">
        <v>0</v>
      </c>
      <c r="K1527">
        <v>0</v>
      </c>
      <c r="L1527">
        <v>10</v>
      </c>
      <c r="M1527">
        <v>41</v>
      </c>
      <c r="N1527">
        <v>0</v>
      </c>
      <c r="O1527">
        <v>0</v>
      </c>
      <c r="P1527">
        <v>41</v>
      </c>
      <c r="Q1527">
        <v>100</v>
      </c>
      <c r="R1527">
        <v>410</v>
      </c>
      <c r="S1527">
        <v>1</v>
      </c>
      <c r="T1527">
        <v>2</v>
      </c>
      <c r="U1527">
        <v>100</v>
      </c>
      <c r="V1527">
        <v>410</v>
      </c>
      <c r="W1527">
        <v>1713</v>
      </c>
      <c r="X1527">
        <v>90</v>
      </c>
      <c r="Y1527">
        <v>0</v>
      </c>
      <c r="Z1527">
        <v>90</v>
      </c>
      <c r="AA1527">
        <v>332</v>
      </c>
      <c r="AB1527">
        <v>0</v>
      </c>
      <c r="AC1527">
        <v>332</v>
      </c>
    </row>
    <row r="1528" spans="1:29">
      <c r="A1528">
        <v>3</v>
      </c>
      <c r="B1528">
        <v>0</v>
      </c>
      <c r="C1528">
        <v>0</v>
      </c>
      <c r="D1528">
        <v>1</v>
      </c>
      <c r="E1528">
        <v>0</v>
      </c>
      <c r="F1528">
        <v>0</v>
      </c>
      <c r="G1528">
        <v>0</v>
      </c>
      <c r="H1528" t="s">
        <v>247</v>
      </c>
      <c r="I1528">
        <v>0</v>
      </c>
      <c r="J1528">
        <v>33</v>
      </c>
      <c r="K1528">
        <v>0</v>
      </c>
      <c r="L1528">
        <v>33</v>
      </c>
      <c r="M1528">
        <v>0</v>
      </c>
      <c r="N1528">
        <v>85</v>
      </c>
      <c r="O1528">
        <v>0</v>
      </c>
      <c r="P1528">
        <v>85</v>
      </c>
      <c r="Q1528">
        <v>99</v>
      </c>
      <c r="R1528">
        <v>255</v>
      </c>
      <c r="S1528">
        <v>0</v>
      </c>
      <c r="T1528">
        <v>3</v>
      </c>
      <c r="U1528">
        <v>99</v>
      </c>
      <c r="V1528">
        <v>255</v>
      </c>
      <c r="W1528">
        <v>1714</v>
      </c>
      <c r="X1528">
        <v>0</v>
      </c>
      <c r="Y1528">
        <v>67</v>
      </c>
      <c r="Z1528">
        <v>67</v>
      </c>
      <c r="AA1528">
        <v>0</v>
      </c>
      <c r="AB1528">
        <v>170</v>
      </c>
      <c r="AC1528">
        <v>170</v>
      </c>
    </row>
    <row r="1529" spans="1:29">
      <c r="A1529">
        <v>7</v>
      </c>
      <c r="B1529">
        <v>1</v>
      </c>
      <c r="C1529">
        <v>0</v>
      </c>
      <c r="D1529">
        <v>0</v>
      </c>
      <c r="E1529">
        <v>1</v>
      </c>
      <c r="F1529">
        <v>1</v>
      </c>
      <c r="G1529" t="s">
        <v>247</v>
      </c>
      <c r="H1529" t="s">
        <v>247</v>
      </c>
      <c r="I1529">
        <v>0</v>
      </c>
      <c r="J1529">
        <v>0</v>
      </c>
      <c r="K1529">
        <v>55</v>
      </c>
      <c r="L1529">
        <v>55</v>
      </c>
      <c r="M1529">
        <v>0</v>
      </c>
      <c r="N1529">
        <v>0</v>
      </c>
      <c r="O1529">
        <v>48</v>
      </c>
      <c r="P1529">
        <v>48</v>
      </c>
      <c r="Q1529">
        <v>385</v>
      </c>
      <c r="R1529">
        <v>336</v>
      </c>
      <c r="S1529">
        <v>0</v>
      </c>
      <c r="T1529">
        <v>1</v>
      </c>
      <c r="U1529">
        <v>385</v>
      </c>
      <c r="V1529">
        <v>336</v>
      </c>
      <c r="W1529">
        <v>1715</v>
      </c>
      <c r="X1529">
        <v>0</v>
      </c>
      <c r="Y1529">
        <v>0</v>
      </c>
      <c r="Z1529">
        <v>0</v>
      </c>
      <c r="AA1529">
        <v>0</v>
      </c>
      <c r="AB1529">
        <v>0</v>
      </c>
      <c r="AC1529">
        <v>0</v>
      </c>
    </row>
    <row r="1530" spans="1:29">
      <c r="A1530">
        <v>3</v>
      </c>
      <c r="B1530">
        <v>0</v>
      </c>
      <c r="C1530">
        <v>0</v>
      </c>
      <c r="D1530">
        <v>1</v>
      </c>
      <c r="E1530">
        <v>0</v>
      </c>
      <c r="F1530">
        <v>0</v>
      </c>
      <c r="G1530">
        <v>0</v>
      </c>
      <c r="H1530" t="s">
        <v>247</v>
      </c>
      <c r="I1530">
        <v>0</v>
      </c>
      <c r="J1530">
        <v>30</v>
      </c>
      <c r="K1530">
        <v>0</v>
      </c>
      <c r="L1530">
        <v>30</v>
      </c>
      <c r="M1530">
        <v>0</v>
      </c>
      <c r="N1530">
        <v>72</v>
      </c>
      <c r="O1530">
        <v>0</v>
      </c>
      <c r="P1530">
        <v>72</v>
      </c>
      <c r="Q1530">
        <v>90</v>
      </c>
      <c r="R1530">
        <v>216</v>
      </c>
      <c r="S1530">
        <v>1</v>
      </c>
      <c r="T1530">
        <v>3</v>
      </c>
      <c r="U1530">
        <v>90</v>
      </c>
      <c r="V1530">
        <v>216</v>
      </c>
      <c r="W1530">
        <v>1716</v>
      </c>
      <c r="X1530">
        <v>0</v>
      </c>
      <c r="Y1530">
        <v>70</v>
      </c>
      <c r="Z1530">
        <v>70</v>
      </c>
      <c r="AA1530">
        <v>0</v>
      </c>
      <c r="AB1530">
        <v>159</v>
      </c>
      <c r="AC1530">
        <v>159</v>
      </c>
    </row>
    <row r="1531" spans="1:29">
      <c r="A1531">
        <v>3</v>
      </c>
      <c r="B1531">
        <v>0</v>
      </c>
      <c r="C1531">
        <v>0</v>
      </c>
      <c r="D1531">
        <v>0</v>
      </c>
      <c r="E1531">
        <v>1</v>
      </c>
      <c r="F1531">
        <v>1</v>
      </c>
      <c r="G1531" t="s">
        <v>247</v>
      </c>
      <c r="H1531" t="s">
        <v>247</v>
      </c>
      <c r="I1531">
        <v>0</v>
      </c>
      <c r="J1531">
        <v>0</v>
      </c>
      <c r="K1531">
        <v>45</v>
      </c>
      <c r="L1531">
        <v>45</v>
      </c>
      <c r="M1531">
        <v>0</v>
      </c>
      <c r="N1531">
        <v>0</v>
      </c>
      <c r="O1531">
        <v>36</v>
      </c>
      <c r="P1531">
        <v>36</v>
      </c>
      <c r="Q1531">
        <v>135</v>
      </c>
      <c r="R1531">
        <v>108</v>
      </c>
      <c r="S1531">
        <v>0</v>
      </c>
      <c r="T1531">
        <v>1</v>
      </c>
      <c r="U1531">
        <v>135</v>
      </c>
      <c r="V1531">
        <v>108</v>
      </c>
      <c r="W1531">
        <v>1718</v>
      </c>
      <c r="X1531">
        <v>0</v>
      </c>
      <c r="Y1531">
        <v>0</v>
      </c>
      <c r="Z1531">
        <v>0</v>
      </c>
      <c r="AA1531">
        <v>0</v>
      </c>
      <c r="AB1531">
        <v>0</v>
      </c>
      <c r="AC1531">
        <v>0</v>
      </c>
    </row>
    <row r="1532" spans="1:29">
      <c r="A1532">
        <v>5</v>
      </c>
      <c r="B1532">
        <v>1</v>
      </c>
      <c r="C1532">
        <v>1</v>
      </c>
      <c r="D1532">
        <v>0</v>
      </c>
      <c r="E1532">
        <v>0</v>
      </c>
      <c r="F1532">
        <v>0</v>
      </c>
      <c r="G1532">
        <v>1</v>
      </c>
      <c r="H1532" t="s">
        <v>247</v>
      </c>
      <c r="I1532">
        <v>75</v>
      </c>
      <c r="J1532">
        <v>0</v>
      </c>
      <c r="K1532">
        <v>0</v>
      </c>
      <c r="L1532">
        <v>75</v>
      </c>
      <c r="M1532">
        <v>88</v>
      </c>
      <c r="N1532">
        <v>0</v>
      </c>
      <c r="O1532">
        <v>0</v>
      </c>
      <c r="P1532">
        <v>88</v>
      </c>
      <c r="Q1532">
        <v>375</v>
      </c>
      <c r="R1532">
        <v>440</v>
      </c>
      <c r="S1532">
        <v>1</v>
      </c>
      <c r="T1532">
        <v>2</v>
      </c>
      <c r="U1532">
        <v>375</v>
      </c>
      <c r="V1532">
        <v>440</v>
      </c>
      <c r="W1532">
        <v>1719</v>
      </c>
      <c r="X1532">
        <v>25</v>
      </c>
      <c r="Y1532">
        <v>0</v>
      </c>
      <c r="Z1532">
        <v>25</v>
      </c>
      <c r="AA1532">
        <v>52</v>
      </c>
      <c r="AB1532">
        <v>0</v>
      </c>
      <c r="AC1532">
        <v>52</v>
      </c>
    </row>
    <row r="1533" spans="1:29">
      <c r="A1533">
        <v>4</v>
      </c>
      <c r="B1533">
        <v>0</v>
      </c>
      <c r="C1533">
        <v>0</v>
      </c>
      <c r="D1533">
        <v>1</v>
      </c>
      <c r="E1533">
        <v>0</v>
      </c>
      <c r="F1533">
        <v>0</v>
      </c>
      <c r="G1533">
        <v>0</v>
      </c>
      <c r="H1533" t="s">
        <v>247</v>
      </c>
      <c r="I1533">
        <v>0</v>
      </c>
      <c r="J1533">
        <v>25</v>
      </c>
      <c r="K1533">
        <v>0</v>
      </c>
      <c r="L1533">
        <v>25</v>
      </c>
      <c r="M1533">
        <v>0</v>
      </c>
      <c r="N1533">
        <v>84</v>
      </c>
      <c r="O1533">
        <v>0</v>
      </c>
      <c r="P1533">
        <v>84</v>
      </c>
      <c r="Q1533">
        <v>100</v>
      </c>
      <c r="R1533">
        <v>336</v>
      </c>
      <c r="S1533">
        <v>1</v>
      </c>
      <c r="T1533">
        <v>3</v>
      </c>
      <c r="U1533">
        <v>100</v>
      </c>
      <c r="V1533">
        <v>336</v>
      </c>
      <c r="W1533">
        <v>1720</v>
      </c>
      <c r="X1533">
        <v>0</v>
      </c>
      <c r="Y1533">
        <v>75</v>
      </c>
      <c r="Z1533">
        <v>75</v>
      </c>
      <c r="AA1533">
        <v>0</v>
      </c>
      <c r="AB1533">
        <v>247</v>
      </c>
      <c r="AC1533">
        <v>247</v>
      </c>
    </row>
    <row r="1534" spans="1:29">
      <c r="A1534">
        <v>4</v>
      </c>
      <c r="B1534">
        <v>0</v>
      </c>
      <c r="C1534">
        <v>0</v>
      </c>
      <c r="D1534">
        <v>1</v>
      </c>
      <c r="E1534">
        <v>0</v>
      </c>
      <c r="F1534">
        <v>0</v>
      </c>
      <c r="G1534">
        <v>0</v>
      </c>
      <c r="H1534" t="s">
        <v>247</v>
      </c>
      <c r="I1534">
        <v>0</v>
      </c>
      <c r="J1534">
        <v>50</v>
      </c>
      <c r="K1534">
        <v>0</v>
      </c>
      <c r="L1534">
        <v>50</v>
      </c>
      <c r="M1534">
        <v>0</v>
      </c>
      <c r="N1534">
        <v>100</v>
      </c>
      <c r="O1534">
        <v>0</v>
      </c>
      <c r="P1534">
        <v>100</v>
      </c>
      <c r="Q1534">
        <v>200</v>
      </c>
      <c r="R1534">
        <v>400</v>
      </c>
      <c r="S1534">
        <v>0</v>
      </c>
      <c r="T1534">
        <v>3</v>
      </c>
      <c r="U1534">
        <v>200</v>
      </c>
      <c r="V1534">
        <v>400</v>
      </c>
      <c r="W1534">
        <v>1721</v>
      </c>
      <c r="X1534">
        <v>0</v>
      </c>
      <c r="Y1534">
        <v>50</v>
      </c>
      <c r="Z1534">
        <v>50</v>
      </c>
      <c r="AA1534">
        <v>0</v>
      </c>
      <c r="AB1534">
        <v>141</v>
      </c>
      <c r="AC1534">
        <v>141</v>
      </c>
    </row>
    <row r="1535" spans="1:29">
      <c r="A1535">
        <v>9</v>
      </c>
      <c r="B1535">
        <v>1</v>
      </c>
      <c r="C1535">
        <v>1</v>
      </c>
      <c r="D1535">
        <v>0</v>
      </c>
      <c r="E1535">
        <v>0</v>
      </c>
      <c r="F1535">
        <v>0</v>
      </c>
      <c r="G1535">
        <v>1</v>
      </c>
      <c r="H1535" t="s">
        <v>247</v>
      </c>
      <c r="I1535">
        <v>15</v>
      </c>
      <c r="J1535">
        <v>0</v>
      </c>
      <c r="K1535">
        <v>0</v>
      </c>
      <c r="L1535">
        <v>15</v>
      </c>
      <c r="M1535">
        <v>34</v>
      </c>
      <c r="N1535">
        <v>0</v>
      </c>
      <c r="O1535">
        <v>0</v>
      </c>
      <c r="P1535">
        <v>34</v>
      </c>
      <c r="Q1535">
        <v>135</v>
      </c>
      <c r="R1535">
        <v>306</v>
      </c>
      <c r="S1535">
        <v>0</v>
      </c>
      <c r="T1535">
        <v>2</v>
      </c>
      <c r="U1535">
        <v>135</v>
      </c>
      <c r="V1535">
        <v>306</v>
      </c>
      <c r="W1535">
        <v>1722</v>
      </c>
      <c r="X1535">
        <v>95</v>
      </c>
      <c r="Y1535">
        <v>0</v>
      </c>
      <c r="Z1535">
        <v>95</v>
      </c>
      <c r="AA1535">
        <v>238</v>
      </c>
      <c r="AB1535">
        <v>0</v>
      </c>
      <c r="AC1535">
        <v>238</v>
      </c>
    </row>
    <row r="1536" spans="1:29">
      <c r="A1536">
        <v>6</v>
      </c>
      <c r="B1536">
        <v>0</v>
      </c>
      <c r="C1536">
        <v>0</v>
      </c>
      <c r="D1536">
        <v>0</v>
      </c>
      <c r="E1536">
        <v>1</v>
      </c>
      <c r="F1536">
        <v>1</v>
      </c>
      <c r="G1536" t="s">
        <v>247</v>
      </c>
      <c r="H1536" t="s">
        <v>247</v>
      </c>
      <c r="I1536">
        <v>0</v>
      </c>
      <c r="J1536">
        <v>0</v>
      </c>
      <c r="K1536">
        <v>30</v>
      </c>
      <c r="L1536">
        <v>30</v>
      </c>
      <c r="M1536">
        <v>0</v>
      </c>
      <c r="N1536">
        <v>0</v>
      </c>
      <c r="O1536">
        <v>30</v>
      </c>
      <c r="P1536">
        <v>30</v>
      </c>
      <c r="Q1536">
        <v>180</v>
      </c>
      <c r="R1536">
        <v>180</v>
      </c>
      <c r="S1536">
        <v>1</v>
      </c>
      <c r="T1536">
        <v>1</v>
      </c>
      <c r="U1536">
        <v>180</v>
      </c>
      <c r="V1536">
        <v>180</v>
      </c>
      <c r="W1536">
        <v>1723</v>
      </c>
      <c r="X1536">
        <v>0</v>
      </c>
      <c r="Y1536">
        <v>0</v>
      </c>
      <c r="Z1536">
        <v>0</v>
      </c>
      <c r="AA1536">
        <v>0</v>
      </c>
      <c r="AB1536">
        <v>0</v>
      </c>
      <c r="AC1536">
        <v>0</v>
      </c>
    </row>
    <row r="1537" spans="1:29">
      <c r="A1537">
        <v>6</v>
      </c>
      <c r="B1537">
        <v>1</v>
      </c>
      <c r="C1537">
        <v>1</v>
      </c>
      <c r="D1537">
        <v>0</v>
      </c>
      <c r="E1537">
        <v>0</v>
      </c>
      <c r="F1537">
        <v>0</v>
      </c>
      <c r="G1537">
        <v>1</v>
      </c>
      <c r="H1537" t="s">
        <v>247</v>
      </c>
      <c r="I1537">
        <v>15</v>
      </c>
      <c r="J1537">
        <v>0</v>
      </c>
      <c r="K1537">
        <v>0</v>
      </c>
      <c r="L1537">
        <v>15</v>
      </c>
      <c r="M1537">
        <v>50</v>
      </c>
      <c r="N1537">
        <v>0</v>
      </c>
      <c r="O1537">
        <v>0</v>
      </c>
      <c r="P1537">
        <v>50</v>
      </c>
      <c r="Q1537">
        <v>90</v>
      </c>
      <c r="R1537">
        <v>300</v>
      </c>
      <c r="S1537">
        <v>0</v>
      </c>
      <c r="T1537">
        <v>2</v>
      </c>
      <c r="U1537">
        <v>90</v>
      </c>
      <c r="V1537">
        <v>300</v>
      </c>
      <c r="W1537">
        <v>1724</v>
      </c>
      <c r="X1537">
        <v>115</v>
      </c>
      <c r="Y1537">
        <v>0</v>
      </c>
      <c r="Z1537">
        <v>115</v>
      </c>
      <c r="AA1537">
        <v>292</v>
      </c>
      <c r="AB1537">
        <v>0</v>
      </c>
      <c r="AC1537">
        <v>292</v>
      </c>
    </row>
    <row r="1538" spans="1:29">
      <c r="A1538">
        <v>2</v>
      </c>
      <c r="B1538">
        <v>1</v>
      </c>
      <c r="C1538">
        <v>0</v>
      </c>
      <c r="D1538">
        <v>0</v>
      </c>
      <c r="E1538">
        <v>1</v>
      </c>
      <c r="F1538">
        <v>1</v>
      </c>
      <c r="G1538" t="s">
        <v>247</v>
      </c>
      <c r="H1538" t="s">
        <v>247</v>
      </c>
      <c r="I1538">
        <v>0</v>
      </c>
      <c r="J1538">
        <v>0</v>
      </c>
      <c r="K1538">
        <v>36</v>
      </c>
      <c r="L1538">
        <v>36</v>
      </c>
      <c r="M1538">
        <v>0</v>
      </c>
      <c r="N1538">
        <v>0</v>
      </c>
      <c r="O1538">
        <v>23</v>
      </c>
      <c r="P1538">
        <v>23</v>
      </c>
      <c r="Q1538">
        <v>72</v>
      </c>
      <c r="R1538">
        <v>46</v>
      </c>
      <c r="S1538">
        <v>1</v>
      </c>
      <c r="T1538">
        <v>1</v>
      </c>
      <c r="U1538">
        <v>72</v>
      </c>
      <c r="V1538">
        <v>46</v>
      </c>
      <c r="W1538">
        <v>1727</v>
      </c>
      <c r="X1538">
        <v>0</v>
      </c>
      <c r="Y1538">
        <v>0</v>
      </c>
      <c r="Z1538">
        <v>0</v>
      </c>
      <c r="AA1538">
        <v>0</v>
      </c>
      <c r="AB1538">
        <v>0</v>
      </c>
      <c r="AC1538">
        <v>0</v>
      </c>
    </row>
    <row r="1539" spans="1:29">
      <c r="A1539">
        <v>4</v>
      </c>
      <c r="B1539">
        <v>0</v>
      </c>
      <c r="C1539">
        <v>0</v>
      </c>
      <c r="D1539">
        <v>1</v>
      </c>
      <c r="E1539">
        <v>0</v>
      </c>
      <c r="F1539">
        <v>0</v>
      </c>
      <c r="G1539">
        <v>0</v>
      </c>
      <c r="H1539" t="s">
        <v>247</v>
      </c>
      <c r="I1539">
        <v>0</v>
      </c>
      <c r="J1539">
        <v>35</v>
      </c>
      <c r="K1539">
        <v>0</v>
      </c>
      <c r="L1539">
        <v>35</v>
      </c>
      <c r="M1539">
        <v>0</v>
      </c>
      <c r="N1539">
        <v>54</v>
      </c>
      <c r="O1539">
        <v>0</v>
      </c>
      <c r="P1539">
        <v>54</v>
      </c>
      <c r="Q1539">
        <v>140</v>
      </c>
      <c r="R1539">
        <v>216</v>
      </c>
      <c r="S1539">
        <v>0</v>
      </c>
      <c r="T1539">
        <v>3</v>
      </c>
      <c r="U1539">
        <v>140</v>
      </c>
      <c r="V1539">
        <v>216</v>
      </c>
      <c r="W1539">
        <v>1728</v>
      </c>
      <c r="X1539">
        <v>0</v>
      </c>
      <c r="Y1539">
        <v>65</v>
      </c>
      <c r="Z1539">
        <v>65</v>
      </c>
      <c r="AA1539">
        <v>0</v>
      </c>
      <c r="AB1539">
        <v>157</v>
      </c>
      <c r="AC1539">
        <v>157</v>
      </c>
    </row>
    <row r="1540" spans="1:29">
      <c r="A1540">
        <v>6</v>
      </c>
      <c r="B1540">
        <v>1</v>
      </c>
      <c r="C1540">
        <v>0</v>
      </c>
      <c r="D1540">
        <v>0</v>
      </c>
      <c r="E1540">
        <v>1</v>
      </c>
      <c r="F1540">
        <v>1</v>
      </c>
      <c r="G1540" t="s">
        <v>247</v>
      </c>
      <c r="H1540" t="s">
        <v>247</v>
      </c>
      <c r="I1540">
        <v>0</v>
      </c>
      <c r="J1540">
        <v>0</v>
      </c>
      <c r="K1540">
        <v>60</v>
      </c>
      <c r="L1540">
        <v>60</v>
      </c>
      <c r="M1540">
        <v>0</v>
      </c>
      <c r="N1540">
        <v>0</v>
      </c>
      <c r="O1540">
        <v>66</v>
      </c>
      <c r="P1540">
        <v>66</v>
      </c>
      <c r="Q1540">
        <v>360</v>
      </c>
      <c r="R1540">
        <v>396</v>
      </c>
      <c r="S1540">
        <v>1</v>
      </c>
      <c r="T1540">
        <v>1</v>
      </c>
      <c r="U1540">
        <v>360</v>
      </c>
      <c r="V1540">
        <v>396</v>
      </c>
      <c r="W1540">
        <v>1729</v>
      </c>
      <c r="X1540">
        <v>0</v>
      </c>
      <c r="Y1540">
        <v>0</v>
      </c>
      <c r="Z1540">
        <v>0</v>
      </c>
      <c r="AA1540">
        <v>0</v>
      </c>
      <c r="AB1540">
        <v>0</v>
      </c>
      <c r="AC1540">
        <v>0</v>
      </c>
    </row>
    <row r="1541" spans="1:29">
      <c r="A1541">
        <v>4</v>
      </c>
      <c r="B1541">
        <v>0</v>
      </c>
      <c r="C1541">
        <v>1</v>
      </c>
      <c r="D1541">
        <v>0</v>
      </c>
      <c r="E1541">
        <v>0</v>
      </c>
      <c r="F1541">
        <v>0</v>
      </c>
      <c r="G1541">
        <v>1</v>
      </c>
      <c r="H1541" t="s">
        <v>247</v>
      </c>
      <c r="I1541">
        <v>90</v>
      </c>
      <c r="J1541">
        <v>0</v>
      </c>
      <c r="K1541">
        <v>0</v>
      </c>
      <c r="L1541">
        <v>90</v>
      </c>
      <c r="M1541">
        <v>90</v>
      </c>
      <c r="N1541">
        <v>0</v>
      </c>
      <c r="O1541">
        <v>0</v>
      </c>
      <c r="P1541">
        <v>90</v>
      </c>
      <c r="Q1541">
        <v>360</v>
      </c>
      <c r="R1541">
        <v>360</v>
      </c>
      <c r="S1541">
        <v>1</v>
      </c>
      <c r="T1541">
        <v>2</v>
      </c>
      <c r="U1541">
        <v>360</v>
      </c>
      <c r="V1541">
        <v>360</v>
      </c>
      <c r="W1541">
        <v>1731</v>
      </c>
      <c r="X1541">
        <v>10</v>
      </c>
      <c r="Y1541">
        <v>0</v>
      </c>
      <c r="Z1541">
        <v>10</v>
      </c>
      <c r="AA1541">
        <v>99</v>
      </c>
      <c r="AB1541">
        <v>0</v>
      </c>
      <c r="AC1541">
        <v>99</v>
      </c>
    </row>
    <row r="1542" spans="1:29">
      <c r="A1542">
        <v>5</v>
      </c>
      <c r="B1542">
        <v>1</v>
      </c>
      <c r="C1542">
        <v>0</v>
      </c>
      <c r="D1542">
        <v>1</v>
      </c>
      <c r="E1542">
        <v>0</v>
      </c>
      <c r="F1542">
        <v>0</v>
      </c>
      <c r="G1542">
        <v>0</v>
      </c>
      <c r="H1542" t="s">
        <v>247</v>
      </c>
      <c r="I1542">
        <v>0</v>
      </c>
      <c r="J1542">
        <v>20</v>
      </c>
      <c r="K1542">
        <v>0</v>
      </c>
      <c r="L1542">
        <v>20</v>
      </c>
      <c r="M1542">
        <v>0</v>
      </c>
      <c r="N1542">
        <v>50</v>
      </c>
      <c r="O1542">
        <v>0</v>
      </c>
      <c r="P1542">
        <v>50</v>
      </c>
      <c r="Q1542">
        <v>100</v>
      </c>
      <c r="R1542">
        <v>250</v>
      </c>
      <c r="S1542">
        <v>1</v>
      </c>
      <c r="T1542">
        <v>3</v>
      </c>
      <c r="U1542">
        <v>100</v>
      </c>
      <c r="V1542">
        <v>250</v>
      </c>
      <c r="W1542">
        <v>1732</v>
      </c>
      <c r="X1542">
        <v>0</v>
      </c>
      <c r="Y1542">
        <v>80</v>
      </c>
      <c r="Z1542">
        <v>80</v>
      </c>
      <c r="AA1542">
        <v>0</v>
      </c>
      <c r="AB1542">
        <v>197</v>
      </c>
      <c r="AC1542">
        <v>197</v>
      </c>
    </row>
    <row r="1543" spans="1:29">
      <c r="A1543">
        <v>6</v>
      </c>
      <c r="B1543">
        <v>1</v>
      </c>
      <c r="C1543">
        <v>0</v>
      </c>
      <c r="D1543">
        <v>0</v>
      </c>
      <c r="E1543">
        <v>1</v>
      </c>
      <c r="F1543">
        <v>1</v>
      </c>
      <c r="G1543" t="s">
        <v>247</v>
      </c>
      <c r="H1543" t="s">
        <v>247</v>
      </c>
      <c r="I1543">
        <v>0</v>
      </c>
      <c r="J1543">
        <v>0</v>
      </c>
      <c r="K1543">
        <v>100</v>
      </c>
      <c r="L1543">
        <v>100</v>
      </c>
      <c r="M1543">
        <v>0</v>
      </c>
      <c r="N1543">
        <v>0</v>
      </c>
      <c r="O1543">
        <v>99</v>
      </c>
      <c r="P1543">
        <v>99</v>
      </c>
      <c r="Q1543">
        <v>600</v>
      </c>
      <c r="R1543">
        <v>594</v>
      </c>
      <c r="S1543">
        <v>0</v>
      </c>
      <c r="T1543">
        <v>1</v>
      </c>
      <c r="U1543">
        <v>600</v>
      </c>
      <c r="V1543">
        <v>594</v>
      </c>
      <c r="W1543">
        <v>1733</v>
      </c>
      <c r="X1543">
        <v>0</v>
      </c>
      <c r="Y1543">
        <v>0</v>
      </c>
      <c r="Z1543">
        <v>0</v>
      </c>
      <c r="AA1543">
        <v>0</v>
      </c>
      <c r="AB1543">
        <v>0</v>
      </c>
      <c r="AC1543">
        <v>0</v>
      </c>
    </row>
    <row r="1544" spans="1:29">
      <c r="A1544">
        <v>6</v>
      </c>
      <c r="B1544">
        <v>0</v>
      </c>
      <c r="C1544">
        <v>0</v>
      </c>
      <c r="D1544">
        <v>0</v>
      </c>
      <c r="E1544">
        <v>1</v>
      </c>
      <c r="F1544">
        <v>1</v>
      </c>
      <c r="G1544" t="s">
        <v>247</v>
      </c>
      <c r="H1544" t="s">
        <v>247</v>
      </c>
      <c r="I1544">
        <v>0</v>
      </c>
      <c r="J1544">
        <v>0</v>
      </c>
      <c r="K1544">
        <v>45</v>
      </c>
      <c r="L1544">
        <v>45</v>
      </c>
      <c r="M1544">
        <v>0</v>
      </c>
      <c r="N1544">
        <v>0</v>
      </c>
      <c r="O1544">
        <v>46</v>
      </c>
      <c r="P1544">
        <v>46</v>
      </c>
      <c r="Q1544">
        <v>270</v>
      </c>
      <c r="R1544">
        <v>276</v>
      </c>
      <c r="S1544">
        <v>0</v>
      </c>
      <c r="T1544">
        <v>1</v>
      </c>
      <c r="U1544">
        <v>270</v>
      </c>
      <c r="V1544">
        <v>276</v>
      </c>
      <c r="W1544">
        <v>1734</v>
      </c>
      <c r="X1544">
        <v>0</v>
      </c>
      <c r="Y1544">
        <v>0</v>
      </c>
      <c r="Z1544">
        <v>0</v>
      </c>
      <c r="AA1544">
        <v>0</v>
      </c>
      <c r="AB1544">
        <v>0</v>
      </c>
      <c r="AC1544">
        <v>0</v>
      </c>
    </row>
    <row r="1545" spans="1:29">
      <c r="A1545">
        <v>3</v>
      </c>
      <c r="B1545">
        <v>1</v>
      </c>
      <c r="C1545">
        <v>0</v>
      </c>
      <c r="D1545">
        <v>0</v>
      </c>
      <c r="E1545">
        <v>1</v>
      </c>
      <c r="F1545">
        <v>1</v>
      </c>
      <c r="G1545" t="s">
        <v>247</v>
      </c>
      <c r="H1545" t="s">
        <v>247</v>
      </c>
      <c r="I1545">
        <v>0</v>
      </c>
      <c r="J1545">
        <v>0</v>
      </c>
      <c r="K1545">
        <v>25</v>
      </c>
      <c r="L1545">
        <v>25</v>
      </c>
      <c r="M1545">
        <v>0</v>
      </c>
      <c r="N1545">
        <v>0</v>
      </c>
      <c r="O1545">
        <v>89</v>
      </c>
      <c r="P1545">
        <v>89</v>
      </c>
      <c r="Q1545">
        <v>75</v>
      </c>
      <c r="R1545">
        <v>267</v>
      </c>
      <c r="S1545">
        <v>1</v>
      </c>
      <c r="T1545">
        <v>1</v>
      </c>
      <c r="U1545">
        <v>75</v>
      </c>
      <c r="V1545">
        <v>267</v>
      </c>
      <c r="W1545">
        <v>1736</v>
      </c>
      <c r="X1545">
        <v>0</v>
      </c>
      <c r="Y1545">
        <v>0</v>
      </c>
      <c r="Z1545">
        <v>0</v>
      </c>
      <c r="AA1545">
        <v>0</v>
      </c>
      <c r="AB1545">
        <v>0</v>
      </c>
      <c r="AC1545">
        <v>0</v>
      </c>
    </row>
    <row r="1546" spans="1:29">
      <c r="A1546">
        <v>5</v>
      </c>
      <c r="B1546">
        <v>1</v>
      </c>
      <c r="C1546">
        <v>1</v>
      </c>
      <c r="D1546">
        <v>0</v>
      </c>
      <c r="E1546">
        <v>0</v>
      </c>
      <c r="F1546">
        <v>0</v>
      </c>
      <c r="G1546">
        <v>1</v>
      </c>
      <c r="H1546" t="s">
        <v>247</v>
      </c>
      <c r="I1546">
        <v>20</v>
      </c>
      <c r="J1546">
        <v>0</v>
      </c>
      <c r="K1546">
        <v>0</v>
      </c>
      <c r="L1546">
        <v>20</v>
      </c>
      <c r="M1546">
        <v>62</v>
      </c>
      <c r="N1546">
        <v>0</v>
      </c>
      <c r="O1546">
        <v>0</v>
      </c>
      <c r="P1546">
        <v>62</v>
      </c>
      <c r="Q1546">
        <v>100</v>
      </c>
      <c r="R1546">
        <v>310</v>
      </c>
      <c r="S1546">
        <v>0</v>
      </c>
      <c r="T1546">
        <v>2</v>
      </c>
      <c r="U1546">
        <v>100</v>
      </c>
      <c r="V1546">
        <v>310</v>
      </c>
      <c r="W1546">
        <v>1737</v>
      </c>
      <c r="X1546">
        <v>80</v>
      </c>
      <c r="Y1546">
        <v>0</v>
      </c>
      <c r="Z1546">
        <v>80</v>
      </c>
      <c r="AA1546">
        <v>250</v>
      </c>
      <c r="AB1546">
        <v>0</v>
      </c>
      <c r="AC1546">
        <v>250</v>
      </c>
    </row>
    <row r="1547" spans="1:29">
      <c r="A1547">
        <v>2</v>
      </c>
      <c r="B1547">
        <v>0</v>
      </c>
      <c r="C1547">
        <v>0</v>
      </c>
      <c r="D1547">
        <v>1</v>
      </c>
      <c r="E1547">
        <v>0</v>
      </c>
      <c r="F1547">
        <v>0</v>
      </c>
      <c r="G1547">
        <v>0</v>
      </c>
      <c r="H1547" t="s">
        <v>247</v>
      </c>
      <c r="I1547">
        <v>0</v>
      </c>
      <c r="J1547">
        <v>30</v>
      </c>
      <c r="K1547">
        <v>0</v>
      </c>
      <c r="L1547">
        <v>30</v>
      </c>
      <c r="M1547">
        <v>0</v>
      </c>
      <c r="N1547">
        <v>30</v>
      </c>
      <c r="O1547">
        <v>0</v>
      </c>
      <c r="P1547">
        <v>30</v>
      </c>
      <c r="Q1547">
        <v>60</v>
      </c>
      <c r="R1547">
        <v>60</v>
      </c>
      <c r="S1547">
        <v>1</v>
      </c>
      <c r="T1547">
        <v>3</v>
      </c>
      <c r="U1547">
        <v>60</v>
      </c>
      <c r="V1547">
        <v>60</v>
      </c>
      <c r="W1547">
        <v>1738</v>
      </c>
      <c r="X1547">
        <v>0</v>
      </c>
      <c r="Y1547">
        <v>70</v>
      </c>
      <c r="Z1547">
        <v>70</v>
      </c>
      <c r="AA1547">
        <v>0</v>
      </c>
      <c r="AB1547">
        <v>75</v>
      </c>
      <c r="AC1547">
        <v>75</v>
      </c>
    </row>
    <row r="1548" spans="1:29">
      <c r="A1548">
        <v>10</v>
      </c>
      <c r="B1548">
        <v>1</v>
      </c>
      <c r="C1548">
        <v>1</v>
      </c>
      <c r="D1548">
        <v>0</v>
      </c>
      <c r="E1548">
        <v>0</v>
      </c>
      <c r="F1548">
        <v>0</v>
      </c>
      <c r="G1548">
        <v>1</v>
      </c>
      <c r="H1548" t="s">
        <v>247</v>
      </c>
      <c r="I1548">
        <v>15</v>
      </c>
      <c r="J1548">
        <v>0</v>
      </c>
      <c r="K1548">
        <v>0</v>
      </c>
      <c r="L1548">
        <v>15</v>
      </c>
      <c r="M1548">
        <v>17</v>
      </c>
      <c r="N1548">
        <v>0</v>
      </c>
      <c r="O1548">
        <v>0</v>
      </c>
      <c r="P1548">
        <v>17</v>
      </c>
      <c r="Q1548">
        <v>150</v>
      </c>
      <c r="R1548">
        <v>170</v>
      </c>
      <c r="S1548">
        <v>1</v>
      </c>
      <c r="T1548">
        <v>2</v>
      </c>
      <c r="U1548">
        <v>150</v>
      </c>
      <c r="V1548">
        <v>170</v>
      </c>
      <c r="W1548">
        <v>1739</v>
      </c>
      <c r="X1548">
        <v>85</v>
      </c>
      <c r="Y1548">
        <v>0</v>
      </c>
      <c r="Z1548">
        <v>85</v>
      </c>
      <c r="AA1548">
        <v>139</v>
      </c>
      <c r="AB1548">
        <v>0</v>
      </c>
      <c r="AC1548">
        <v>139</v>
      </c>
    </row>
    <row r="1549" spans="1:29">
      <c r="A1549">
        <v>5</v>
      </c>
      <c r="B1549">
        <v>1</v>
      </c>
      <c r="C1549">
        <v>0</v>
      </c>
      <c r="D1549">
        <v>1</v>
      </c>
      <c r="E1549">
        <v>0</v>
      </c>
      <c r="F1549">
        <v>0</v>
      </c>
      <c r="G1549">
        <v>0</v>
      </c>
      <c r="H1549">
        <v>3</v>
      </c>
      <c r="I1549">
        <v>0</v>
      </c>
      <c r="J1549">
        <v>10</v>
      </c>
      <c r="K1549">
        <v>0</v>
      </c>
      <c r="L1549">
        <v>10</v>
      </c>
      <c r="M1549">
        <v>0</v>
      </c>
      <c r="N1549">
        <v>8</v>
      </c>
      <c r="O1549">
        <v>0</v>
      </c>
      <c r="P1549">
        <v>8</v>
      </c>
      <c r="Q1549">
        <v>50</v>
      </c>
      <c r="R1549">
        <v>40</v>
      </c>
      <c r="S1549">
        <v>0</v>
      </c>
      <c r="T1549">
        <v>3</v>
      </c>
      <c r="U1549">
        <v>30</v>
      </c>
      <c r="V1549">
        <v>24</v>
      </c>
      <c r="W1549">
        <v>1740</v>
      </c>
      <c r="X1549">
        <v>0</v>
      </c>
      <c r="Y1549">
        <v>90</v>
      </c>
      <c r="Z1549">
        <v>90</v>
      </c>
      <c r="AA1549">
        <v>0</v>
      </c>
      <c r="AB1549">
        <v>236</v>
      </c>
      <c r="AC1549">
        <v>236</v>
      </c>
    </row>
    <row r="1550" spans="1:29">
      <c r="A1550">
        <v>2</v>
      </c>
      <c r="B1550">
        <v>0</v>
      </c>
      <c r="C1550">
        <v>0</v>
      </c>
      <c r="D1550">
        <v>1</v>
      </c>
      <c r="E1550">
        <v>0</v>
      </c>
      <c r="F1550">
        <v>0</v>
      </c>
      <c r="G1550">
        <v>0</v>
      </c>
      <c r="H1550" t="s">
        <v>247</v>
      </c>
      <c r="I1550">
        <v>0</v>
      </c>
      <c r="J1550">
        <v>85</v>
      </c>
      <c r="K1550">
        <v>0</v>
      </c>
      <c r="L1550">
        <v>85</v>
      </c>
      <c r="M1550">
        <v>0</v>
      </c>
      <c r="N1550">
        <v>100</v>
      </c>
      <c r="O1550">
        <v>0</v>
      </c>
      <c r="P1550">
        <v>100</v>
      </c>
      <c r="Q1550">
        <v>170</v>
      </c>
      <c r="R1550">
        <v>200</v>
      </c>
      <c r="S1550">
        <v>1</v>
      </c>
      <c r="T1550">
        <v>3</v>
      </c>
      <c r="U1550">
        <v>170</v>
      </c>
      <c r="V1550">
        <v>200</v>
      </c>
      <c r="W1550">
        <v>1741</v>
      </c>
      <c r="X1550">
        <v>0</v>
      </c>
      <c r="Y1550">
        <v>15</v>
      </c>
      <c r="Z1550">
        <v>15</v>
      </c>
      <c r="AA1550">
        <v>0</v>
      </c>
      <c r="AB1550">
        <v>24</v>
      </c>
      <c r="AC1550">
        <v>24</v>
      </c>
    </row>
    <row r="1551" spans="1:29">
      <c r="A1551">
        <v>4</v>
      </c>
      <c r="B1551">
        <v>0</v>
      </c>
      <c r="C1551">
        <v>0</v>
      </c>
      <c r="D1551">
        <v>1</v>
      </c>
      <c r="E1551">
        <v>0</v>
      </c>
      <c r="F1551">
        <v>0</v>
      </c>
      <c r="G1551">
        <v>0</v>
      </c>
      <c r="H1551" t="s">
        <v>247</v>
      </c>
      <c r="I1551">
        <v>0</v>
      </c>
      <c r="J1551">
        <v>25</v>
      </c>
      <c r="K1551">
        <v>0</v>
      </c>
      <c r="L1551">
        <v>25</v>
      </c>
      <c r="M1551">
        <v>0</v>
      </c>
      <c r="N1551">
        <v>46</v>
      </c>
      <c r="O1551">
        <v>0</v>
      </c>
      <c r="P1551">
        <v>46</v>
      </c>
      <c r="Q1551">
        <v>100</v>
      </c>
      <c r="R1551">
        <v>184</v>
      </c>
      <c r="S1551">
        <v>1</v>
      </c>
      <c r="T1551">
        <v>3</v>
      </c>
      <c r="U1551">
        <v>100</v>
      </c>
      <c r="V1551">
        <v>184</v>
      </c>
      <c r="W1551">
        <v>1742</v>
      </c>
      <c r="X1551">
        <v>0</v>
      </c>
      <c r="Y1551">
        <v>75</v>
      </c>
      <c r="Z1551">
        <v>75</v>
      </c>
      <c r="AA1551">
        <v>0</v>
      </c>
      <c r="AB1551">
        <v>128</v>
      </c>
      <c r="AC1551">
        <v>128</v>
      </c>
    </row>
    <row r="1552" spans="1:29">
      <c r="A1552">
        <v>10</v>
      </c>
      <c r="B1552">
        <v>1</v>
      </c>
      <c r="C1552">
        <v>0</v>
      </c>
      <c r="D1552">
        <v>0</v>
      </c>
      <c r="E1552">
        <v>1</v>
      </c>
      <c r="F1552">
        <v>1</v>
      </c>
      <c r="G1552" t="s">
        <v>247</v>
      </c>
      <c r="H1552" t="s">
        <v>247</v>
      </c>
      <c r="I1552">
        <v>0</v>
      </c>
      <c r="J1552">
        <v>0</v>
      </c>
      <c r="K1552">
        <v>25</v>
      </c>
      <c r="L1552">
        <v>25</v>
      </c>
      <c r="M1552">
        <v>0</v>
      </c>
      <c r="N1552">
        <v>0</v>
      </c>
      <c r="O1552">
        <v>33</v>
      </c>
      <c r="P1552">
        <v>33</v>
      </c>
      <c r="Q1552">
        <v>250</v>
      </c>
      <c r="R1552">
        <v>330</v>
      </c>
      <c r="S1552">
        <v>1</v>
      </c>
      <c r="T1552">
        <v>1</v>
      </c>
      <c r="U1552">
        <v>250</v>
      </c>
      <c r="V1552">
        <v>330</v>
      </c>
      <c r="W1552">
        <v>1743</v>
      </c>
      <c r="X1552">
        <v>0</v>
      </c>
      <c r="Y1552">
        <v>0</v>
      </c>
      <c r="Z1552">
        <v>0</v>
      </c>
      <c r="AA1552">
        <v>0</v>
      </c>
      <c r="AB1552">
        <v>0</v>
      </c>
      <c r="AC1552">
        <v>0</v>
      </c>
    </row>
    <row r="1553" spans="1:29">
      <c r="A1553">
        <v>3</v>
      </c>
      <c r="B1553">
        <v>0</v>
      </c>
      <c r="C1553">
        <v>1</v>
      </c>
      <c r="D1553">
        <v>0</v>
      </c>
      <c r="E1553">
        <v>0</v>
      </c>
      <c r="F1553">
        <v>0</v>
      </c>
      <c r="G1553">
        <v>1</v>
      </c>
      <c r="H1553" t="s">
        <v>247</v>
      </c>
      <c r="I1553">
        <v>25</v>
      </c>
      <c r="J1553">
        <v>0</v>
      </c>
      <c r="K1553">
        <v>0</v>
      </c>
      <c r="L1553">
        <v>25</v>
      </c>
      <c r="M1553">
        <v>30</v>
      </c>
      <c r="N1553">
        <v>0</v>
      </c>
      <c r="O1553">
        <v>0</v>
      </c>
      <c r="P1553">
        <v>30</v>
      </c>
      <c r="Q1553">
        <v>75</v>
      </c>
      <c r="R1553">
        <v>90</v>
      </c>
      <c r="S1553">
        <v>1</v>
      </c>
      <c r="T1553">
        <v>2</v>
      </c>
      <c r="U1553">
        <v>75</v>
      </c>
      <c r="V1553">
        <v>90</v>
      </c>
      <c r="W1553">
        <v>1744</v>
      </c>
      <c r="X1553">
        <v>75</v>
      </c>
      <c r="Y1553">
        <v>0</v>
      </c>
      <c r="Z1553">
        <v>75</v>
      </c>
      <c r="AA1553">
        <v>109</v>
      </c>
      <c r="AB1553">
        <v>0</v>
      </c>
      <c r="AC1553">
        <v>109</v>
      </c>
    </row>
    <row r="1554" spans="1:29">
      <c r="A1554">
        <v>6</v>
      </c>
      <c r="B1554">
        <v>0</v>
      </c>
      <c r="C1554">
        <v>0</v>
      </c>
      <c r="D1554">
        <v>0</v>
      </c>
      <c r="E1554">
        <v>1</v>
      </c>
      <c r="F1554">
        <v>1</v>
      </c>
      <c r="G1554" t="s">
        <v>247</v>
      </c>
      <c r="H1554" t="s">
        <v>247</v>
      </c>
      <c r="I1554">
        <v>0</v>
      </c>
      <c r="J1554">
        <v>0</v>
      </c>
      <c r="K1554">
        <v>85</v>
      </c>
      <c r="L1554">
        <v>85</v>
      </c>
      <c r="M1554">
        <v>0</v>
      </c>
      <c r="N1554">
        <v>0</v>
      </c>
      <c r="O1554">
        <v>74</v>
      </c>
      <c r="P1554">
        <v>74</v>
      </c>
      <c r="Q1554">
        <v>510</v>
      </c>
      <c r="R1554">
        <v>444</v>
      </c>
      <c r="S1554">
        <v>0</v>
      </c>
      <c r="T1554">
        <v>1</v>
      </c>
      <c r="U1554">
        <v>510</v>
      </c>
      <c r="V1554">
        <v>444</v>
      </c>
      <c r="W1554">
        <v>1745</v>
      </c>
      <c r="X1554">
        <v>0</v>
      </c>
      <c r="Y1554">
        <v>0</v>
      </c>
      <c r="Z1554">
        <v>0</v>
      </c>
      <c r="AA1554">
        <v>0</v>
      </c>
      <c r="AB1554">
        <v>0</v>
      </c>
      <c r="AC1554">
        <v>0</v>
      </c>
    </row>
    <row r="1555" spans="1:29">
      <c r="A1555">
        <v>4</v>
      </c>
      <c r="B1555">
        <v>0</v>
      </c>
      <c r="C1555">
        <v>1</v>
      </c>
      <c r="D1555">
        <v>0</v>
      </c>
      <c r="E1555">
        <v>0</v>
      </c>
      <c r="F1555">
        <v>0</v>
      </c>
      <c r="G1555">
        <v>1</v>
      </c>
      <c r="H1555">
        <v>5</v>
      </c>
      <c r="I1555">
        <v>35</v>
      </c>
      <c r="J1555">
        <v>0</v>
      </c>
      <c r="K1555">
        <v>0</v>
      </c>
      <c r="L1555">
        <v>35</v>
      </c>
      <c r="M1555">
        <v>68</v>
      </c>
      <c r="N1555">
        <v>0</v>
      </c>
      <c r="O1555">
        <v>0</v>
      </c>
      <c r="P1555">
        <v>68</v>
      </c>
      <c r="Q1555">
        <v>140</v>
      </c>
      <c r="R1555">
        <v>272</v>
      </c>
      <c r="S1555">
        <v>0</v>
      </c>
      <c r="T1555">
        <v>2</v>
      </c>
      <c r="U1555">
        <v>175</v>
      </c>
      <c r="V1555">
        <v>340</v>
      </c>
      <c r="W1555">
        <v>1746</v>
      </c>
      <c r="X1555">
        <v>65</v>
      </c>
      <c r="Y1555">
        <v>0</v>
      </c>
      <c r="Z1555">
        <v>65</v>
      </c>
      <c r="AA1555">
        <v>184</v>
      </c>
      <c r="AB1555">
        <v>0</v>
      </c>
      <c r="AC1555">
        <v>184</v>
      </c>
    </row>
    <row r="1556" spans="1:29">
      <c r="A1556">
        <v>7</v>
      </c>
      <c r="B1556">
        <v>1</v>
      </c>
      <c r="C1556">
        <v>0</v>
      </c>
      <c r="D1556">
        <v>1</v>
      </c>
      <c r="E1556">
        <v>0</v>
      </c>
      <c r="F1556">
        <v>0</v>
      </c>
      <c r="G1556">
        <v>0</v>
      </c>
      <c r="H1556" t="s">
        <v>247</v>
      </c>
      <c r="I1556">
        <v>0</v>
      </c>
      <c r="J1556">
        <v>5</v>
      </c>
      <c r="K1556">
        <v>0</v>
      </c>
      <c r="L1556">
        <v>5</v>
      </c>
      <c r="M1556">
        <v>0</v>
      </c>
      <c r="N1556">
        <v>21</v>
      </c>
      <c r="O1556">
        <v>0</v>
      </c>
      <c r="P1556">
        <v>21</v>
      </c>
      <c r="Q1556">
        <v>35</v>
      </c>
      <c r="R1556">
        <v>147</v>
      </c>
      <c r="S1556">
        <v>1</v>
      </c>
      <c r="T1556">
        <v>3</v>
      </c>
      <c r="U1556">
        <v>35</v>
      </c>
      <c r="V1556">
        <v>147</v>
      </c>
      <c r="W1556">
        <v>1747</v>
      </c>
      <c r="X1556">
        <v>0</v>
      </c>
      <c r="Y1556">
        <v>95</v>
      </c>
      <c r="Z1556">
        <v>95</v>
      </c>
      <c r="AA1556">
        <v>0</v>
      </c>
      <c r="AB1556">
        <v>282</v>
      </c>
      <c r="AC1556">
        <v>282</v>
      </c>
    </row>
    <row r="1557" spans="1:29">
      <c r="A1557">
        <v>4</v>
      </c>
      <c r="B1557">
        <v>0</v>
      </c>
      <c r="C1557">
        <v>0</v>
      </c>
      <c r="D1557">
        <v>0</v>
      </c>
      <c r="E1557">
        <v>1</v>
      </c>
      <c r="F1557">
        <v>1</v>
      </c>
      <c r="G1557" t="s">
        <v>247</v>
      </c>
      <c r="H1557" t="s">
        <v>247</v>
      </c>
      <c r="I1557">
        <v>0</v>
      </c>
      <c r="J1557">
        <v>0</v>
      </c>
      <c r="K1557">
        <v>25</v>
      </c>
      <c r="L1557">
        <v>25</v>
      </c>
      <c r="M1557">
        <v>0</v>
      </c>
      <c r="N1557">
        <v>0</v>
      </c>
      <c r="O1557">
        <v>25</v>
      </c>
      <c r="P1557">
        <v>25</v>
      </c>
      <c r="Q1557">
        <v>100</v>
      </c>
      <c r="R1557">
        <v>100</v>
      </c>
      <c r="S1557">
        <v>1</v>
      </c>
      <c r="T1557">
        <v>1</v>
      </c>
      <c r="U1557">
        <v>100</v>
      </c>
      <c r="V1557">
        <v>100</v>
      </c>
      <c r="W1557">
        <v>1748</v>
      </c>
      <c r="X1557">
        <v>0</v>
      </c>
      <c r="Y1557">
        <v>0</v>
      </c>
      <c r="Z1557">
        <v>0</v>
      </c>
      <c r="AA1557">
        <v>0</v>
      </c>
      <c r="AB1557">
        <v>0</v>
      </c>
      <c r="AC1557">
        <v>0</v>
      </c>
    </row>
    <row r="1558" spans="1:29">
      <c r="A1558">
        <v>2</v>
      </c>
      <c r="B1558">
        <v>0</v>
      </c>
      <c r="C1558">
        <v>1</v>
      </c>
      <c r="D1558">
        <v>0</v>
      </c>
      <c r="E1558">
        <v>0</v>
      </c>
      <c r="F1558">
        <v>0</v>
      </c>
      <c r="G1558">
        <v>1</v>
      </c>
      <c r="H1558" t="s">
        <v>247</v>
      </c>
      <c r="I1558">
        <v>50</v>
      </c>
      <c r="J1558">
        <v>0</v>
      </c>
      <c r="K1558">
        <v>0</v>
      </c>
      <c r="L1558">
        <v>50</v>
      </c>
      <c r="M1558">
        <v>45</v>
      </c>
      <c r="N1558">
        <v>0</v>
      </c>
      <c r="O1558">
        <v>0</v>
      </c>
      <c r="P1558">
        <v>45</v>
      </c>
      <c r="Q1558">
        <v>100</v>
      </c>
      <c r="R1558">
        <v>90</v>
      </c>
      <c r="S1558">
        <v>1</v>
      </c>
      <c r="T1558">
        <v>2</v>
      </c>
      <c r="U1558">
        <v>100</v>
      </c>
      <c r="V1558">
        <v>90</v>
      </c>
      <c r="W1558">
        <v>1749</v>
      </c>
      <c r="X1558">
        <v>50</v>
      </c>
      <c r="Y1558">
        <v>0</v>
      </c>
      <c r="Z1558">
        <v>50</v>
      </c>
      <c r="AA1558">
        <v>45</v>
      </c>
      <c r="AB1558">
        <v>0</v>
      </c>
      <c r="AC1558">
        <v>45</v>
      </c>
    </row>
    <row r="1559" spans="1:29">
      <c r="A1559">
        <v>6</v>
      </c>
      <c r="B1559">
        <v>1</v>
      </c>
      <c r="C1559">
        <v>0</v>
      </c>
      <c r="D1559">
        <v>0</v>
      </c>
      <c r="E1559">
        <v>1</v>
      </c>
      <c r="F1559">
        <v>1</v>
      </c>
      <c r="G1559" t="s">
        <v>247</v>
      </c>
      <c r="H1559" t="s">
        <v>247</v>
      </c>
      <c r="I1559">
        <v>0</v>
      </c>
      <c r="J1559">
        <v>0</v>
      </c>
      <c r="K1559">
        <v>65</v>
      </c>
      <c r="L1559">
        <v>65</v>
      </c>
      <c r="M1559">
        <v>0</v>
      </c>
      <c r="N1559">
        <v>0</v>
      </c>
      <c r="O1559">
        <v>76</v>
      </c>
      <c r="P1559">
        <v>76</v>
      </c>
      <c r="Q1559">
        <v>390</v>
      </c>
      <c r="R1559">
        <v>456</v>
      </c>
      <c r="S1559">
        <v>0</v>
      </c>
      <c r="T1559">
        <v>1</v>
      </c>
      <c r="U1559">
        <v>390</v>
      </c>
      <c r="V1559">
        <v>456</v>
      </c>
      <c r="W1559">
        <v>1751</v>
      </c>
      <c r="X1559">
        <v>0</v>
      </c>
      <c r="Y1559">
        <v>0</v>
      </c>
      <c r="Z1559">
        <v>0</v>
      </c>
      <c r="AA1559">
        <v>0</v>
      </c>
      <c r="AB1559">
        <v>0</v>
      </c>
      <c r="AC1559">
        <v>0</v>
      </c>
    </row>
    <row r="1560" spans="1:29">
      <c r="A1560">
        <v>4</v>
      </c>
      <c r="B1560">
        <v>0</v>
      </c>
      <c r="C1560">
        <v>1</v>
      </c>
      <c r="D1560">
        <v>0</v>
      </c>
      <c r="E1560">
        <v>0</v>
      </c>
      <c r="F1560">
        <v>0</v>
      </c>
      <c r="G1560">
        <v>1</v>
      </c>
      <c r="H1560" t="s">
        <v>247</v>
      </c>
      <c r="I1560">
        <v>50</v>
      </c>
      <c r="J1560">
        <v>0</v>
      </c>
      <c r="K1560">
        <v>0</v>
      </c>
      <c r="L1560">
        <v>50</v>
      </c>
      <c r="M1560">
        <v>53</v>
      </c>
      <c r="N1560">
        <v>0</v>
      </c>
      <c r="O1560">
        <v>0</v>
      </c>
      <c r="P1560">
        <v>53</v>
      </c>
      <c r="Q1560">
        <v>200</v>
      </c>
      <c r="R1560">
        <v>212</v>
      </c>
      <c r="S1560">
        <v>1</v>
      </c>
      <c r="T1560">
        <v>2</v>
      </c>
      <c r="U1560">
        <v>200</v>
      </c>
      <c r="V1560">
        <v>212</v>
      </c>
      <c r="W1560">
        <v>1752</v>
      </c>
      <c r="X1560">
        <v>50</v>
      </c>
      <c r="Y1560">
        <v>0</v>
      </c>
      <c r="Z1560">
        <v>50</v>
      </c>
      <c r="AA1560">
        <v>76</v>
      </c>
      <c r="AB1560">
        <v>0</v>
      </c>
      <c r="AC1560">
        <v>76</v>
      </c>
    </row>
    <row r="1561" spans="1:29">
      <c r="A1561">
        <v>7</v>
      </c>
      <c r="B1561">
        <v>1</v>
      </c>
      <c r="C1561">
        <v>0</v>
      </c>
      <c r="D1561">
        <v>1</v>
      </c>
      <c r="E1561">
        <v>0</v>
      </c>
      <c r="F1561">
        <v>0</v>
      </c>
      <c r="G1561">
        <v>0</v>
      </c>
      <c r="H1561">
        <v>5</v>
      </c>
      <c r="I1561">
        <v>0</v>
      </c>
      <c r="J1561">
        <v>25</v>
      </c>
      <c r="K1561">
        <v>0</v>
      </c>
      <c r="L1561">
        <v>25</v>
      </c>
      <c r="M1561">
        <v>0</v>
      </c>
      <c r="N1561">
        <v>72</v>
      </c>
      <c r="O1561">
        <v>0</v>
      </c>
      <c r="P1561">
        <v>72</v>
      </c>
      <c r="Q1561">
        <v>175</v>
      </c>
      <c r="R1561">
        <v>504</v>
      </c>
      <c r="S1561">
        <v>0</v>
      </c>
      <c r="T1561">
        <v>3</v>
      </c>
      <c r="U1561">
        <v>125</v>
      </c>
      <c r="V1561">
        <v>360</v>
      </c>
      <c r="W1561">
        <v>1753</v>
      </c>
      <c r="X1561">
        <v>0</v>
      </c>
      <c r="Y1561">
        <v>75</v>
      </c>
      <c r="Z1561">
        <v>75</v>
      </c>
      <c r="AA1561">
        <v>0</v>
      </c>
      <c r="AB1561">
        <v>395</v>
      </c>
      <c r="AC1561">
        <v>395</v>
      </c>
    </row>
    <row r="1562" spans="1:29">
      <c r="A1562">
        <v>3</v>
      </c>
      <c r="B1562">
        <v>1</v>
      </c>
      <c r="C1562">
        <v>0</v>
      </c>
      <c r="D1562">
        <v>0</v>
      </c>
      <c r="E1562">
        <v>1</v>
      </c>
      <c r="F1562">
        <v>1</v>
      </c>
      <c r="G1562" t="s">
        <v>247</v>
      </c>
      <c r="H1562" t="s">
        <v>247</v>
      </c>
      <c r="I1562">
        <v>0</v>
      </c>
      <c r="J1562">
        <v>0</v>
      </c>
      <c r="K1562">
        <v>70</v>
      </c>
      <c r="L1562">
        <v>70</v>
      </c>
      <c r="M1562">
        <v>0</v>
      </c>
      <c r="N1562">
        <v>0</v>
      </c>
      <c r="O1562">
        <v>64</v>
      </c>
      <c r="P1562">
        <v>64</v>
      </c>
      <c r="Q1562">
        <v>210</v>
      </c>
      <c r="R1562">
        <v>192</v>
      </c>
      <c r="S1562">
        <v>1</v>
      </c>
      <c r="T1562">
        <v>1</v>
      </c>
      <c r="U1562">
        <v>210</v>
      </c>
      <c r="V1562">
        <v>192</v>
      </c>
      <c r="W1562">
        <v>1754</v>
      </c>
      <c r="X1562">
        <v>0</v>
      </c>
      <c r="Y1562">
        <v>0</v>
      </c>
      <c r="Z1562">
        <v>0</v>
      </c>
      <c r="AA1562">
        <v>0</v>
      </c>
      <c r="AB1562">
        <v>0</v>
      </c>
      <c r="AC1562">
        <v>0</v>
      </c>
    </row>
    <row r="1563" spans="1:29">
      <c r="A1563">
        <v>5</v>
      </c>
      <c r="B1563">
        <v>1</v>
      </c>
      <c r="C1563">
        <v>1</v>
      </c>
      <c r="D1563">
        <v>0</v>
      </c>
      <c r="E1563">
        <v>0</v>
      </c>
      <c r="F1563">
        <v>0</v>
      </c>
      <c r="G1563">
        <v>1</v>
      </c>
      <c r="H1563" t="s">
        <v>247</v>
      </c>
      <c r="I1563">
        <v>20</v>
      </c>
      <c r="J1563">
        <v>0</v>
      </c>
      <c r="K1563">
        <v>0</v>
      </c>
      <c r="L1563">
        <v>20</v>
      </c>
      <c r="M1563">
        <v>55</v>
      </c>
      <c r="N1563">
        <v>0</v>
      </c>
      <c r="O1563">
        <v>0</v>
      </c>
      <c r="P1563">
        <v>55</v>
      </c>
      <c r="Q1563">
        <v>100</v>
      </c>
      <c r="R1563">
        <v>275</v>
      </c>
      <c r="S1563">
        <v>0</v>
      </c>
      <c r="T1563">
        <v>2</v>
      </c>
      <c r="U1563">
        <v>100</v>
      </c>
      <c r="V1563">
        <v>275</v>
      </c>
      <c r="W1563">
        <v>1755</v>
      </c>
      <c r="X1563">
        <v>80</v>
      </c>
      <c r="Y1563">
        <v>0</v>
      </c>
      <c r="Z1563">
        <v>80</v>
      </c>
      <c r="AA1563">
        <v>206</v>
      </c>
      <c r="AB1563">
        <v>0</v>
      </c>
      <c r="AC1563">
        <v>206</v>
      </c>
    </row>
    <row r="1564" spans="1:29">
      <c r="A1564">
        <v>2</v>
      </c>
      <c r="B1564">
        <v>0</v>
      </c>
      <c r="C1564">
        <v>0</v>
      </c>
      <c r="D1564">
        <v>1</v>
      </c>
      <c r="E1564">
        <v>0</v>
      </c>
      <c r="F1564">
        <v>0</v>
      </c>
      <c r="G1564">
        <v>0</v>
      </c>
      <c r="H1564" t="s">
        <v>247</v>
      </c>
      <c r="I1564">
        <v>0</v>
      </c>
      <c r="J1564">
        <v>60</v>
      </c>
      <c r="K1564">
        <v>0</v>
      </c>
      <c r="L1564">
        <v>60</v>
      </c>
      <c r="M1564">
        <v>0</v>
      </c>
      <c r="N1564">
        <v>52</v>
      </c>
      <c r="O1564">
        <v>0</v>
      </c>
      <c r="P1564">
        <v>52</v>
      </c>
      <c r="Q1564">
        <v>120</v>
      </c>
      <c r="R1564">
        <v>104</v>
      </c>
      <c r="S1564">
        <v>0</v>
      </c>
      <c r="T1564">
        <v>3</v>
      </c>
      <c r="U1564">
        <v>120</v>
      </c>
      <c r="V1564">
        <v>104</v>
      </c>
      <c r="W1564">
        <v>1756</v>
      </c>
      <c r="X1564">
        <v>0</v>
      </c>
      <c r="Y1564">
        <v>40</v>
      </c>
      <c r="Z1564">
        <v>40</v>
      </c>
      <c r="AA1564">
        <v>0</v>
      </c>
      <c r="AB1564">
        <v>41</v>
      </c>
      <c r="AC1564">
        <v>41</v>
      </c>
    </row>
    <row r="1565" spans="1:29">
      <c r="A1565">
        <v>5</v>
      </c>
      <c r="B1565">
        <v>1</v>
      </c>
      <c r="C1565">
        <v>1</v>
      </c>
      <c r="D1565">
        <v>0</v>
      </c>
      <c r="E1565">
        <v>0</v>
      </c>
      <c r="F1565">
        <v>0</v>
      </c>
      <c r="G1565">
        <v>1</v>
      </c>
      <c r="H1565" t="s">
        <v>247</v>
      </c>
      <c r="I1565">
        <v>20</v>
      </c>
      <c r="J1565">
        <v>0</v>
      </c>
      <c r="K1565">
        <v>0</v>
      </c>
      <c r="L1565">
        <v>20</v>
      </c>
      <c r="M1565">
        <v>57</v>
      </c>
      <c r="N1565">
        <v>0</v>
      </c>
      <c r="O1565">
        <v>0</v>
      </c>
      <c r="P1565">
        <v>57</v>
      </c>
      <c r="Q1565">
        <v>100</v>
      </c>
      <c r="R1565">
        <v>285</v>
      </c>
      <c r="S1565">
        <v>1</v>
      </c>
      <c r="T1565">
        <v>2</v>
      </c>
      <c r="U1565">
        <v>100</v>
      </c>
      <c r="V1565">
        <v>285</v>
      </c>
      <c r="W1565">
        <v>1757</v>
      </c>
      <c r="X1565">
        <v>80</v>
      </c>
      <c r="Y1565">
        <v>0</v>
      </c>
      <c r="Z1565">
        <v>80</v>
      </c>
      <c r="AA1565">
        <v>240</v>
      </c>
      <c r="AB1565">
        <v>0</v>
      </c>
      <c r="AC1565">
        <v>240</v>
      </c>
    </row>
    <row r="1566" spans="1:29">
      <c r="A1566">
        <v>2</v>
      </c>
      <c r="B1566">
        <v>0</v>
      </c>
      <c r="C1566">
        <v>0</v>
      </c>
      <c r="D1566">
        <v>0</v>
      </c>
      <c r="E1566">
        <v>1</v>
      </c>
      <c r="F1566">
        <v>1</v>
      </c>
      <c r="G1566" t="s">
        <v>247</v>
      </c>
      <c r="H1566" t="s">
        <v>247</v>
      </c>
      <c r="I1566">
        <v>0</v>
      </c>
      <c r="J1566">
        <v>0</v>
      </c>
      <c r="K1566">
        <v>65</v>
      </c>
      <c r="L1566">
        <v>65</v>
      </c>
      <c r="M1566">
        <v>0</v>
      </c>
      <c r="N1566">
        <v>0</v>
      </c>
      <c r="O1566">
        <v>59</v>
      </c>
      <c r="P1566">
        <v>59</v>
      </c>
      <c r="Q1566">
        <v>130</v>
      </c>
      <c r="R1566">
        <v>118</v>
      </c>
      <c r="S1566">
        <v>0</v>
      </c>
      <c r="T1566">
        <v>1</v>
      </c>
      <c r="U1566">
        <v>130</v>
      </c>
      <c r="V1566">
        <v>118</v>
      </c>
      <c r="W1566">
        <v>1758</v>
      </c>
      <c r="X1566">
        <v>0</v>
      </c>
      <c r="Y1566">
        <v>0</v>
      </c>
      <c r="Z1566">
        <v>0</v>
      </c>
      <c r="AA1566">
        <v>0</v>
      </c>
      <c r="AB1566">
        <v>0</v>
      </c>
      <c r="AC1566">
        <v>0</v>
      </c>
    </row>
    <row r="1567" spans="1:29">
      <c r="A1567">
        <v>4</v>
      </c>
      <c r="B1567">
        <v>0</v>
      </c>
      <c r="C1567">
        <v>0</v>
      </c>
      <c r="D1567">
        <v>1</v>
      </c>
      <c r="E1567">
        <v>0</v>
      </c>
      <c r="F1567">
        <v>0</v>
      </c>
      <c r="G1567">
        <v>0</v>
      </c>
      <c r="H1567" t="s">
        <v>247</v>
      </c>
      <c r="I1567">
        <v>0</v>
      </c>
      <c r="J1567">
        <v>25</v>
      </c>
      <c r="K1567">
        <v>0</v>
      </c>
      <c r="L1567">
        <v>25</v>
      </c>
      <c r="M1567">
        <v>0</v>
      </c>
      <c r="N1567">
        <v>48</v>
      </c>
      <c r="O1567">
        <v>0</v>
      </c>
      <c r="P1567">
        <v>48</v>
      </c>
      <c r="Q1567">
        <v>100</v>
      </c>
      <c r="R1567">
        <v>192</v>
      </c>
      <c r="S1567">
        <v>0</v>
      </c>
      <c r="T1567">
        <v>3</v>
      </c>
      <c r="U1567">
        <v>100</v>
      </c>
      <c r="V1567">
        <v>192</v>
      </c>
      <c r="W1567">
        <v>1759</v>
      </c>
      <c r="X1567">
        <v>0</v>
      </c>
      <c r="Y1567">
        <v>75</v>
      </c>
      <c r="Z1567">
        <v>75</v>
      </c>
      <c r="AA1567">
        <v>0</v>
      </c>
      <c r="AB1567">
        <v>143</v>
      </c>
      <c r="AC1567">
        <v>143</v>
      </c>
    </row>
    <row r="1568" spans="1:29">
      <c r="A1568">
        <v>5</v>
      </c>
      <c r="B1568">
        <v>1</v>
      </c>
      <c r="C1568">
        <v>0</v>
      </c>
      <c r="D1568">
        <v>1</v>
      </c>
      <c r="E1568">
        <v>0</v>
      </c>
      <c r="F1568">
        <v>0</v>
      </c>
      <c r="G1568">
        <v>0</v>
      </c>
      <c r="H1568">
        <v>3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44</v>
      </c>
      <c r="O1568">
        <v>0</v>
      </c>
      <c r="P1568">
        <v>44</v>
      </c>
      <c r="Q1568">
        <v>0</v>
      </c>
      <c r="R1568">
        <v>220</v>
      </c>
      <c r="S1568">
        <v>1</v>
      </c>
      <c r="T1568">
        <v>3</v>
      </c>
      <c r="U1568">
        <v>0</v>
      </c>
      <c r="V1568">
        <v>132</v>
      </c>
      <c r="W1568">
        <v>1760</v>
      </c>
      <c r="X1568">
        <v>0</v>
      </c>
      <c r="Y1568">
        <v>95</v>
      </c>
      <c r="Z1568">
        <v>95</v>
      </c>
      <c r="AA1568">
        <v>0</v>
      </c>
      <c r="AB1568">
        <v>196</v>
      </c>
      <c r="AC1568">
        <v>196</v>
      </c>
    </row>
    <row r="1569" spans="1:29">
      <c r="A1569">
        <v>5</v>
      </c>
      <c r="B1569">
        <v>1</v>
      </c>
      <c r="C1569">
        <v>0</v>
      </c>
      <c r="D1569">
        <v>0</v>
      </c>
      <c r="E1569">
        <v>1</v>
      </c>
      <c r="F1569">
        <v>1</v>
      </c>
      <c r="G1569" t="s">
        <v>247</v>
      </c>
      <c r="H1569" t="s">
        <v>247</v>
      </c>
      <c r="I1569">
        <v>0</v>
      </c>
      <c r="J1569">
        <v>0</v>
      </c>
      <c r="K1569">
        <v>95</v>
      </c>
      <c r="L1569">
        <v>95</v>
      </c>
      <c r="M1569">
        <v>0</v>
      </c>
      <c r="N1569">
        <v>0</v>
      </c>
      <c r="O1569">
        <v>90</v>
      </c>
      <c r="P1569">
        <v>90</v>
      </c>
      <c r="Q1569">
        <v>475</v>
      </c>
      <c r="R1569">
        <v>450</v>
      </c>
      <c r="S1569">
        <v>0</v>
      </c>
      <c r="T1569">
        <v>1</v>
      </c>
      <c r="U1569">
        <v>475</v>
      </c>
      <c r="V1569">
        <v>450</v>
      </c>
      <c r="W1569">
        <v>1761</v>
      </c>
      <c r="X1569">
        <v>0</v>
      </c>
      <c r="Y1569">
        <v>0</v>
      </c>
      <c r="Z1569">
        <v>0</v>
      </c>
      <c r="AA1569">
        <v>0</v>
      </c>
      <c r="AB1569">
        <v>0</v>
      </c>
      <c r="AC1569">
        <v>0</v>
      </c>
    </row>
    <row r="1570" spans="1:29">
      <c r="A1570">
        <v>3</v>
      </c>
      <c r="B1570">
        <v>0</v>
      </c>
      <c r="C1570">
        <v>0</v>
      </c>
      <c r="D1570">
        <v>1</v>
      </c>
      <c r="E1570">
        <v>0</v>
      </c>
      <c r="F1570">
        <v>0</v>
      </c>
      <c r="G1570">
        <v>0</v>
      </c>
      <c r="H1570" t="s">
        <v>247</v>
      </c>
      <c r="I1570">
        <v>0</v>
      </c>
      <c r="J1570">
        <v>5</v>
      </c>
      <c r="K1570">
        <v>0</v>
      </c>
      <c r="L1570">
        <v>5</v>
      </c>
      <c r="M1570">
        <v>0</v>
      </c>
      <c r="N1570">
        <v>27</v>
      </c>
      <c r="O1570">
        <v>0</v>
      </c>
      <c r="P1570">
        <v>27</v>
      </c>
      <c r="Q1570">
        <v>15</v>
      </c>
      <c r="R1570">
        <v>81</v>
      </c>
      <c r="S1570">
        <v>0</v>
      </c>
      <c r="T1570">
        <v>3</v>
      </c>
      <c r="U1570">
        <v>15</v>
      </c>
      <c r="V1570">
        <v>81</v>
      </c>
      <c r="W1570">
        <v>1762</v>
      </c>
      <c r="X1570">
        <v>0</v>
      </c>
      <c r="Y1570">
        <v>95</v>
      </c>
      <c r="Z1570">
        <v>95</v>
      </c>
      <c r="AA1570">
        <v>0</v>
      </c>
      <c r="AB1570">
        <v>147</v>
      </c>
      <c r="AC1570">
        <v>147</v>
      </c>
    </row>
    <row r="1571" spans="1:29">
      <c r="A1571">
        <v>7</v>
      </c>
      <c r="B1571">
        <v>1</v>
      </c>
      <c r="C1571">
        <v>0</v>
      </c>
      <c r="D1571">
        <v>1</v>
      </c>
      <c r="E1571">
        <v>0</v>
      </c>
      <c r="F1571">
        <v>0</v>
      </c>
      <c r="G1571">
        <v>0</v>
      </c>
      <c r="H1571" t="s">
        <v>247</v>
      </c>
      <c r="I1571">
        <v>0</v>
      </c>
      <c r="J1571">
        <v>10</v>
      </c>
      <c r="K1571">
        <v>0</v>
      </c>
      <c r="L1571">
        <v>10</v>
      </c>
      <c r="M1571">
        <v>0</v>
      </c>
      <c r="N1571">
        <v>52</v>
      </c>
      <c r="O1571">
        <v>0</v>
      </c>
      <c r="P1571">
        <v>52</v>
      </c>
      <c r="Q1571">
        <v>70</v>
      </c>
      <c r="R1571">
        <v>364</v>
      </c>
      <c r="S1571">
        <v>0</v>
      </c>
      <c r="T1571">
        <v>3</v>
      </c>
      <c r="U1571">
        <v>70</v>
      </c>
      <c r="V1571">
        <v>364</v>
      </c>
      <c r="W1571">
        <v>1763</v>
      </c>
      <c r="X1571">
        <v>0</v>
      </c>
      <c r="Y1571">
        <v>60</v>
      </c>
      <c r="Z1571">
        <v>60</v>
      </c>
      <c r="AA1571">
        <v>0</v>
      </c>
      <c r="AB1571">
        <v>310</v>
      </c>
      <c r="AC1571">
        <v>310</v>
      </c>
    </row>
    <row r="1572" spans="1:29">
      <c r="A1572">
        <v>4</v>
      </c>
      <c r="B1572">
        <v>0</v>
      </c>
      <c r="C1572">
        <v>0</v>
      </c>
      <c r="D1572">
        <v>0</v>
      </c>
      <c r="E1572">
        <v>1</v>
      </c>
      <c r="F1572">
        <v>1</v>
      </c>
      <c r="G1572" t="s">
        <v>247</v>
      </c>
      <c r="H1572" t="s">
        <v>247</v>
      </c>
      <c r="I1572">
        <v>0</v>
      </c>
      <c r="J1572">
        <v>0</v>
      </c>
      <c r="K1572">
        <v>25</v>
      </c>
      <c r="L1572">
        <v>25</v>
      </c>
      <c r="M1572">
        <v>0</v>
      </c>
      <c r="N1572">
        <v>0</v>
      </c>
      <c r="O1572">
        <v>28</v>
      </c>
      <c r="P1572">
        <v>28</v>
      </c>
      <c r="Q1572">
        <v>100</v>
      </c>
      <c r="R1572">
        <v>112</v>
      </c>
      <c r="S1572">
        <v>1</v>
      </c>
      <c r="T1572">
        <v>1</v>
      </c>
      <c r="U1572">
        <v>100</v>
      </c>
      <c r="V1572">
        <v>112</v>
      </c>
      <c r="W1572">
        <v>1764</v>
      </c>
      <c r="X1572">
        <v>0</v>
      </c>
      <c r="Y1572">
        <v>0</v>
      </c>
      <c r="Z1572">
        <v>0</v>
      </c>
      <c r="AA1572">
        <v>0</v>
      </c>
      <c r="AB1572">
        <v>0</v>
      </c>
      <c r="AC1572">
        <v>0</v>
      </c>
    </row>
    <row r="1573" spans="1:29">
      <c r="A1573">
        <v>3</v>
      </c>
      <c r="B1573">
        <v>0</v>
      </c>
      <c r="C1573">
        <v>1</v>
      </c>
      <c r="D1573">
        <v>0</v>
      </c>
      <c r="E1573">
        <v>0</v>
      </c>
      <c r="F1573">
        <v>0</v>
      </c>
      <c r="G1573">
        <v>1</v>
      </c>
      <c r="H1573" t="s">
        <v>247</v>
      </c>
      <c r="I1573">
        <v>35</v>
      </c>
      <c r="J1573">
        <v>0</v>
      </c>
      <c r="K1573">
        <v>0</v>
      </c>
      <c r="L1573">
        <v>35</v>
      </c>
      <c r="M1573">
        <v>72</v>
      </c>
      <c r="N1573">
        <v>0</v>
      </c>
      <c r="O1573">
        <v>0</v>
      </c>
      <c r="P1573">
        <v>72</v>
      </c>
      <c r="Q1573">
        <v>105</v>
      </c>
      <c r="R1573">
        <v>216</v>
      </c>
      <c r="S1573">
        <v>0</v>
      </c>
      <c r="T1573">
        <v>2</v>
      </c>
      <c r="U1573">
        <v>105</v>
      </c>
      <c r="V1573">
        <v>216</v>
      </c>
      <c r="W1573">
        <v>1765</v>
      </c>
      <c r="X1573">
        <v>65</v>
      </c>
      <c r="Y1573">
        <v>0</v>
      </c>
      <c r="Z1573">
        <v>65</v>
      </c>
      <c r="AA1573">
        <v>89</v>
      </c>
      <c r="AB1573">
        <v>0</v>
      </c>
      <c r="AC1573">
        <v>89</v>
      </c>
    </row>
    <row r="1574" spans="1:29">
      <c r="A1574">
        <v>4</v>
      </c>
      <c r="B1574">
        <v>0</v>
      </c>
      <c r="C1574">
        <v>1</v>
      </c>
      <c r="D1574">
        <v>0</v>
      </c>
      <c r="E1574">
        <v>0</v>
      </c>
      <c r="F1574">
        <v>0</v>
      </c>
      <c r="G1574">
        <v>1</v>
      </c>
      <c r="H1574" t="s">
        <v>247</v>
      </c>
      <c r="I1574">
        <v>30</v>
      </c>
      <c r="J1574">
        <v>0</v>
      </c>
      <c r="K1574">
        <v>0</v>
      </c>
      <c r="L1574">
        <v>30</v>
      </c>
      <c r="M1574">
        <v>41</v>
      </c>
      <c r="N1574">
        <v>0</v>
      </c>
      <c r="O1574">
        <v>0</v>
      </c>
      <c r="P1574">
        <v>41</v>
      </c>
      <c r="Q1574">
        <v>120</v>
      </c>
      <c r="R1574">
        <v>164</v>
      </c>
      <c r="S1574">
        <v>0</v>
      </c>
      <c r="T1574">
        <v>2</v>
      </c>
      <c r="U1574">
        <v>120</v>
      </c>
      <c r="V1574">
        <v>164</v>
      </c>
      <c r="W1574">
        <v>1766</v>
      </c>
      <c r="X1574">
        <v>70</v>
      </c>
      <c r="Y1574">
        <v>0</v>
      </c>
      <c r="Z1574">
        <v>70</v>
      </c>
      <c r="AA1574">
        <v>118</v>
      </c>
      <c r="AB1574">
        <v>0</v>
      </c>
      <c r="AC1574">
        <v>118</v>
      </c>
    </row>
    <row r="1575" spans="1:29">
      <c r="A1575">
        <v>5</v>
      </c>
      <c r="B1575">
        <v>1</v>
      </c>
      <c r="C1575">
        <v>0</v>
      </c>
      <c r="D1575">
        <v>1</v>
      </c>
      <c r="E1575">
        <v>0</v>
      </c>
      <c r="F1575">
        <v>0</v>
      </c>
      <c r="G1575">
        <v>0</v>
      </c>
      <c r="H1575" t="s">
        <v>247</v>
      </c>
      <c r="I1575">
        <v>0</v>
      </c>
      <c r="J1575">
        <v>25</v>
      </c>
      <c r="K1575">
        <v>0</v>
      </c>
      <c r="L1575">
        <v>25</v>
      </c>
      <c r="M1575">
        <v>0</v>
      </c>
      <c r="N1575">
        <v>8</v>
      </c>
      <c r="O1575">
        <v>0</v>
      </c>
      <c r="P1575">
        <v>8</v>
      </c>
      <c r="Q1575">
        <v>125</v>
      </c>
      <c r="R1575">
        <v>40</v>
      </c>
      <c r="S1575">
        <v>0</v>
      </c>
      <c r="T1575">
        <v>3</v>
      </c>
      <c r="U1575">
        <v>125</v>
      </c>
      <c r="V1575">
        <v>40</v>
      </c>
      <c r="W1575">
        <v>1767</v>
      </c>
      <c r="X1575">
        <v>0</v>
      </c>
      <c r="Y1575">
        <v>75</v>
      </c>
      <c r="Z1575">
        <v>75</v>
      </c>
      <c r="AA1575">
        <v>0</v>
      </c>
      <c r="AB1575">
        <v>39</v>
      </c>
      <c r="AC1575">
        <v>39</v>
      </c>
    </row>
    <row r="1576" spans="1:29">
      <c r="A1576">
        <v>10</v>
      </c>
      <c r="B1576">
        <v>1</v>
      </c>
      <c r="C1576">
        <v>0</v>
      </c>
      <c r="D1576">
        <v>0</v>
      </c>
      <c r="E1576">
        <v>1</v>
      </c>
      <c r="F1576">
        <v>1</v>
      </c>
      <c r="G1576" t="s">
        <v>247</v>
      </c>
      <c r="H1576" t="s">
        <v>247</v>
      </c>
      <c r="I1576">
        <v>0</v>
      </c>
      <c r="J1576">
        <v>0</v>
      </c>
      <c r="K1576">
        <v>10</v>
      </c>
      <c r="L1576">
        <v>10</v>
      </c>
      <c r="M1576">
        <v>0</v>
      </c>
      <c r="N1576">
        <v>0</v>
      </c>
      <c r="O1576">
        <v>15</v>
      </c>
      <c r="P1576">
        <v>15</v>
      </c>
      <c r="Q1576">
        <v>100</v>
      </c>
      <c r="R1576">
        <v>150</v>
      </c>
      <c r="S1576">
        <v>1</v>
      </c>
      <c r="T1576">
        <v>1</v>
      </c>
      <c r="U1576">
        <v>100</v>
      </c>
      <c r="V1576">
        <v>150</v>
      </c>
      <c r="W1576">
        <v>1769</v>
      </c>
      <c r="X1576">
        <v>0</v>
      </c>
      <c r="Y1576">
        <v>0</v>
      </c>
      <c r="Z1576">
        <v>0</v>
      </c>
      <c r="AA1576">
        <v>0</v>
      </c>
      <c r="AB1576">
        <v>0</v>
      </c>
      <c r="AC1576">
        <v>0</v>
      </c>
    </row>
    <row r="1577" spans="1:29">
      <c r="A1577">
        <v>3</v>
      </c>
      <c r="B1577">
        <v>0</v>
      </c>
      <c r="C1577">
        <v>0</v>
      </c>
      <c r="D1577">
        <v>1</v>
      </c>
      <c r="E1577">
        <v>0</v>
      </c>
      <c r="F1577">
        <v>0</v>
      </c>
      <c r="G1577">
        <v>0</v>
      </c>
      <c r="H1577" t="s">
        <v>247</v>
      </c>
      <c r="I1577">
        <v>0</v>
      </c>
      <c r="J1577">
        <v>20</v>
      </c>
      <c r="K1577">
        <v>0</v>
      </c>
      <c r="L1577">
        <v>20</v>
      </c>
      <c r="M1577">
        <v>0</v>
      </c>
      <c r="N1577">
        <v>17</v>
      </c>
      <c r="O1577">
        <v>0</v>
      </c>
      <c r="P1577">
        <v>17</v>
      </c>
      <c r="Q1577">
        <v>60</v>
      </c>
      <c r="R1577">
        <v>51</v>
      </c>
      <c r="S1577">
        <v>1</v>
      </c>
      <c r="T1577">
        <v>3</v>
      </c>
      <c r="U1577">
        <v>60</v>
      </c>
      <c r="V1577">
        <v>51</v>
      </c>
      <c r="W1577">
        <v>1770</v>
      </c>
      <c r="X1577">
        <v>0</v>
      </c>
      <c r="Y1577">
        <v>80</v>
      </c>
      <c r="Z1577">
        <v>80</v>
      </c>
      <c r="AA1577">
        <v>0</v>
      </c>
      <c r="AB1577">
        <v>81</v>
      </c>
      <c r="AC1577">
        <v>81</v>
      </c>
    </row>
    <row r="1578" spans="1:29">
      <c r="A1578">
        <v>3</v>
      </c>
      <c r="B1578">
        <v>0</v>
      </c>
      <c r="C1578">
        <v>1</v>
      </c>
      <c r="D1578">
        <v>0</v>
      </c>
      <c r="E1578">
        <v>0</v>
      </c>
      <c r="F1578">
        <v>0</v>
      </c>
      <c r="G1578">
        <v>1</v>
      </c>
      <c r="H1578" t="s">
        <v>247</v>
      </c>
      <c r="I1578">
        <v>34</v>
      </c>
      <c r="J1578">
        <v>0</v>
      </c>
      <c r="K1578">
        <v>0</v>
      </c>
      <c r="L1578">
        <v>34</v>
      </c>
      <c r="M1578">
        <v>32</v>
      </c>
      <c r="N1578">
        <v>0</v>
      </c>
      <c r="O1578">
        <v>0</v>
      </c>
      <c r="P1578">
        <v>32</v>
      </c>
      <c r="Q1578">
        <v>102</v>
      </c>
      <c r="R1578">
        <v>96</v>
      </c>
      <c r="S1578">
        <v>1</v>
      </c>
      <c r="T1578">
        <v>2</v>
      </c>
      <c r="U1578">
        <v>102</v>
      </c>
      <c r="V1578">
        <v>96</v>
      </c>
      <c r="W1578">
        <v>1771</v>
      </c>
      <c r="X1578">
        <v>66</v>
      </c>
      <c r="Y1578">
        <v>0</v>
      </c>
      <c r="Z1578">
        <v>66</v>
      </c>
      <c r="AA1578">
        <v>135</v>
      </c>
      <c r="AB1578">
        <v>0</v>
      </c>
      <c r="AC1578">
        <v>135</v>
      </c>
    </row>
    <row r="1579" spans="1:29">
      <c r="A1579">
        <v>5</v>
      </c>
      <c r="B1579">
        <v>1</v>
      </c>
      <c r="C1579">
        <v>1</v>
      </c>
      <c r="D1579">
        <v>0</v>
      </c>
      <c r="E1579">
        <v>0</v>
      </c>
      <c r="F1579">
        <v>0</v>
      </c>
      <c r="G1579">
        <v>1</v>
      </c>
      <c r="H1579" t="s">
        <v>247</v>
      </c>
      <c r="I1579">
        <v>35</v>
      </c>
      <c r="J1579">
        <v>0</v>
      </c>
      <c r="K1579">
        <v>0</v>
      </c>
      <c r="L1579">
        <v>35</v>
      </c>
      <c r="M1579">
        <v>56</v>
      </c>
      <c r="N1579">
        <v>0</v>
      </c>
      <c r="O1579">
        <v>0</v>
      </c>
      <c r="P1579">
        <v>56</v>
      </c>
      <c r="Q1579">
        <v>175</v>
      </c>
      <c r="R1579">
        <v>280</v>
      </c>
      <c r="S1579">
        <v>0</v>
      </c>
      <c r="T1579">
        <v>2</v>
      </c>
      <c r="U1579">
        <v>175</v>
      </c>
      <c r="V1579">
        <v>280</v>
      </c>
      <c r="W1579">
        <v>1772</v>
      </c>
      <c r="X1579">
        <v>65</v>
      </c>
      <c r="Y1579">
        <v>0</v>
      </c>
      <c r="Z1579">
        <v>65</v>
      </c>
      <c r="AA1579">
        <v>254</v>
      </c>
      <c r="AB1579">
        <v>0</v>
      </c>
      <c r="AC1579">
        <v>254</v>
      </c>
    </row>
    <row r="1580" spans="1:29">
      <c r="A1580">
        <v>2</v>
      </c>
      <c r="B1580">
        <v>0</v>
      </c>
      <c r="C1580">
        <v>0</v>
      </c>
      <c r="D1580">
        <v>1</v>
      </c>
      <c r="E1580">
        <v>0</v>
      </c>
      <c r="F1580">
        <v>0</v>
      </c>
      <c r="G1580">
        <v>0</v>
      </c>
      <c r="H1580" t="s">
        <v>247</v>
      </c>
      <c r="I1580">
        <v>0</v>
      </c>
      <c r="J1580">
        <v>50</v>
      </c>
      <c r="K1580">
        <v>0</v>
      </c>
      <c r="L1580">
        <v>50</v>
      </c>
      <c r="M1580">
        <v>0</v>
      </c>
      <c r="N1580">
        <v>50</v>
      </c>
      <c r="O1580">
        <v>0</v>
      </c>
      <c r="P1580">
        <v>50</v>
      </c>
      <c r="Q1580">
        <v>100</v>
      </c>
      <c r="R1580">
        <v>100</v>
      </c>
      <c r="S1580">
        <v>0</v>
      </c>
      <c r="T1580">
        <v>3</v>
      </c>
      <c r="U1580">
        <v>100</v>
      </c>
      <c r="V1580">
        <v>100</v>
      </c>
      <c r="W1580">
        <v>1774</v>
      </c>
      <c r="X1580">
        <v>0</v>
      </c>
      <c r="Y1580">
        <v>50</v>
      </c>
      <c r="Z1580">
        <v>50</v>
      </c>
      <c r="AA1580">
        <v>0</v>
      </c>
      <c r="AB1580">
        <v>49</v>
      </c>
      <c r="AC1580">
        <v>49</v>
      </c>
    </row>
    <row r="1581" spans="1:29">
      <c r="A1581">
        <v>5</v>
      </c>
      <c r="B1581">
        <v>1</v>
      </c>
      <c r="C1581">
        <v>0</v>
      </c>
      <c r="D1581">
        <v>0</v>
      </c>
      <c r="E1581">
        <v>1</v>
      </c>
      <c r="F1581">
        <v>1</v>
      </c>
      <c r="G1581" t="s">
        <v>247</v>
      </c>
      <c r="H1581" t="s">
        <v>247</v>
      </c>
      <c r="I1581">
        <v>0</v>
      </c>
      <c r="J1581">
        <v>0</v>
      </c>
      <c r="K1581">
        <v>100</v>
      </c>
      <c r="L1581">
        <v>100</v>
      </c>
      <c r="M1581">
        <v>0</v>
      </c>
      <c r="N1581">
        <v>0</v>
      </c>
      <c r="O1581">
        <v>71</v>
      </c>
      <c r="P1581">
        <v>71</v>
      </c>
      <c r="Q1581">
        <v>500</v>
      </c>
      <c r="R1581">
        <v>355</v>
      </c>
      <c r="S1581">
        <v>1</v>
      </c>
      <c r="T1581">
        <v>1</v>
      </c>
      <c r="U1581">
        <v>500</v>
      </c>
      <c r="V1581">
        <v>355</v>
      </c>
      <c r="W1581">
        <v>1775</v>
      </c>
      <c r="X1581">
        <v>0</v>
      </c>
      <c r="Y1581">
        <v>0</v>
      </c>
      <c r="Z1581">
        <v>0</v>
      </c>
      <c r="AA1581">
        <v>0</v>
      </c>
      <c r="AB1581">
        <v>0</v>
      </c>
      <c r="AC1581">
        <v>0</v>
      </c>
    </row>
    <row r="1582" spans="1:29">
      <c r="A1582">
        <v>2</v>
      </c>
      <c r="B1582">
        <v>0</v>
      </c>
      <c r="C1582">
        <v>1</v>
      </c>
      <c r="D1582">
        <v>0</v>
      </c>
      <c r="E1582">
        <v>0</v>
      </c>
      <c r="F1582">
        <v>0</v>
      </c>
      <c r="G1582">
        <v>1</v>
      </c>
      <c r="H1582" t="s">
        <v>247</v>
      </c>
      <c r="I1582">
        <v>50</v>
      </c>
      <c r="J1582">
        <v>0</v>
      </c>
      <c r="K1582">
        <v>0</v>
      </c>
      <c r="L1582">
        <v>50</v>
      </c>
      <c r="M1582">
        <v>98</v>
      </c>
      <c r="N1582">
        <v>0</v>
      </c>
      <c r="O1582">
        <v>0</v>
      </c>
      <c r="P1582">
        <v>98</v>
      </c>
      <c r="Q1582">
        <v>100</v>
      </c>
      <c r="R1582">
        <v>196</v>
      </c>
      <c r="S1582">
        <v>0</v>
      </c>
      <c r="T1582">
        <v>2</v>
      </c>
      <c r="U1582">
        <v>100</v>
      </c>
      <c r="V1582">
        <v>196</v>
      </c>
      <c r="W1582">
        <v>1776</v>
      </c>
      <c r="X1582">
        <v>50</v>
      </c>
      <c r="Y1582">
        <v>0</v>
      </c>
      <c r="Z1582">
        <v>50</v>
      </c>
      <c r="AA1582">
        <v>97</v>
      </c>
      <c r="AB1582">
        <v>0</v>
      </c>
      <c r="AC1582">
        <v>97</v>
      </c>
    </row>
    <row r="1583" spans="1:29">
      <c r="A1583">
        <v>2</v>
      </c>
      <c r="B1583">
        <v>0</v>
      </c>
      <c r="C1583">
        <v>0</v>
      </c>
      <c r="D1583">
        <v>1</v>
      </c>
      <c r="E1583">
        <v>0</v>
      </c>
      <c r="F1583">
        <v>0</v>
      </c>
      <c r="G1583">
        <v>0</v>
      </c>
      <c r="H1583" t="s">
        <v>247</v>
      </c>
      <c r="I1583">
        <v>0</v>
      </c>
      <c r="J1583">
        <v>10</v>
      </c>
      <c r="K1583">
        <v>0</v>
      </c>
      <c r="L1583">
        <v>10</v>
      </c>
      <c r="M1583">
        <v>0</v>
      </c>
      <c r="N1583">
        <v>23</v>
      </c>
      <c r="O1583">
        <v>0</v>
      </c>
      <c r="P1583">
        <v>23</v>
      </c>
      <c r="Q1583">
        <v>20</v>
      </c>
      <c r="R1583">
        <v>46</v>
      </c>
      <c r="S1583">
        <v>0</v>
      </c>
      <c r="T1583">
        <v>3</v>
      </c>
      <c r="U1583">
        <v>20</v>
      </c>
      <c r="V1583">
        <v>46</v>
      </c>
      <c r="W1583">
        <v>1777</v>
      </c>
      <c r="X1583">
        <v>0</v>
      </c>
      <c r="Y1583">
        <v>90</v>
      </c>
      <c r="Z1583">
        <v>90</v>
      </c>
      <c r="AA1583">
        <v>0</v>
      </c>
      <c r="AB1583">
        <v>90</v>
      </c>
      <c r="AC1583">
        <v>90</v>
      </c>
    </row>
    <row r="1584" spans="1:29">
      <c r="A1584">
        <v>4</v>
      </c>
      <c r="B1584">
        <v>1</v>
      </c>
      <c r="C1584">
        <v>0</v>
      </c>
      <c r="D1584">
        <v>0</v>
      </c>
      <c r="E1584">
        <v>1</v>
      </c>
      <c r="F1584">
        <v>1</v>
      </c>
      <c r="G1584" t="s">
        <v>247</v>
      </c>
      <c r="H1584" t="s">
        <v>247</v>
      </c>
      <c r="I1584">
        <v>0</v>
      </c>
      <c r="J1584">
        <v>0</v>
      </c>
      <c r="K1584">
        <v>40</v>
      </c>
      <c r="L1584">
        <v>40</v>
      </c>
      <c r="M1584">
        <v>0</v>
      </c>
      <c r="N1584">
        <v>0</v>
      </c>
      <c r="O1584">
        <v>51</v>
      </c>
      <c r="P1584">
        <v>51</v>
      </c>
      <c r="Q1584">
        <v>160</v>
      </c>
      <c r="R1584">
        <v>204</v>
      </c>
      <c r="S1584">
        <v>1</v>
      </c>
      <c r="T1584">
        <v>1</v>
      </c>
      <c r="U1584">
        <v>160</v>
      </c>
      <c r="V1584">
        <v>204</v>
      </c>
      <c r="W1584">
        <v>1778</v>
      </c>
      <c r="X1584">
        <v>0</v>
      </c>
      <c r="Y1584">
        <v>0</v>
      </c>
      <c r="Z1584">
        <v>0</v>
      </c>
      <c r="AA1584">
        <v>0</v>
      </c>
      <c r="AB1584">
        <v>0</v>
      </c>
      <c r="AC1584">
        <v>0</v>
      </c>
    </row>
    <row r="1585" spans="1:29">
      <c r="A1585">
        <v>2</v>
      </c>
      <c r="B1585">
        <v>0</v>
      </c>
      <c r="C1585">
        <v>0</v>
      </c>
      <c r="D1585">
        <v>1</v>
      </c>
      <c r="E1585">
        <v>0</v>
      </c>
      <c r="F1585">
        <v>0</v>
      </c>
      <c r="G1585">
        <v>0</v>
      </c>
      <c r="H1585" t="s">
        <v>247</v>
      </c>
      <c r="I1585">
        <v>0</v>
      </c>
      <c r="J1585">
        <v>60</v>
      </c>
      <c r="K1585">
        <v>0</v>
      </c>
      <c r="L1585">
        <v>60</v>
      </c>
      <c r="M1585">
        <v>0</v>
      </c>
      <c r="N1585">
        <v>76</v>
      </c>
      <c r="O1585">
        <v>0</v>
      </c>
      <c r="P1585">
        <v>76</v>
      </c>
      <c r="Q1585">
        <v>120</v>
      </c>
      <c r="R1585">
        <v>152</v>
      </c>
      <c r="S1585">
        <v>1</v>
      </c>
      <c r="T1585">
        <v>3</v>
      </c>
      <c r="U1585">
        <v>120</v>
      </c>
      <c r="V1585">
        <v>152</v>
      </c>
      <c r="W1585">
        <v>1779</v>
      </c>
      <c r="X1585">
        <v>0</v>
      </c>
      <c r="Y1585">
        <v>40</v>
      </c>
      <c r="Z1585">
        <v>40</v>
      </c>
      <c r="AA1585">
        <v>0</v>
      </c>
      <c r="AB1585">
        <v>64</v>
      </c>
      <c r="AC1585">
        <v>64</v>
      </c>
    </row>
    <row r="1586" spans="1:29">
      <c r="A1586">
        <v>5</v>
      </c>
      <c r="B1586">
        <v>1</v>
      </c>
      <c r="C1586">
        <v>1</v>
      </c>
      <c r="D1586">
        <v>0</v>
      </c>
      <c r="E1586">
        <v>0</v>
      </c>
      <c r="F1586">
        <v>0</v>
      </c>
      <c r="G1586">
        <v>1</v>
      </c>
      <c r="H1586" t="s">
        <v>247</v>
      </c>
      <c r="I1586">
        <v>40</v>
      </c>
      <c r="J1586">
        <v>0</v>
      </c>
      <c r="K1586">
        <v>0</v>
      </c>
      <c r="L1586">
        <v>40</v>
      </c>
      <c r="M1586">
        <v>64</v>
      </c>
      <c r="N1586">
        <v>0</v>
      </c>
      <c r="O1586">
        <v>0</v>
      </c>
      <c r="P1586">
        <v>64</v>
      </c>
      <c r="Q1586">
        <v>200</v>
      </c>
      <c r="R1586">
        <v>320</v>
      </c>
      <c r="S1586">
        <v>0</v>
      </c>
      <c r="T1586">
        <v>2</v>
      </c>
      <c r="U1586">
        <v>200</v>
      </c>
      <c r="V1586">
        <v>320</v>
      </c>
      <c r="W1586">
        <v>1780</v>
      </c>
      <c r="X1586">
        <v>60</v>
      </c>
      <c r="Y1586">
        <v>0</v>
      </c>
      <c r="Z1586">
        <v>60</v>
      </c>
      <c r="AA1586">
        <v>106</v>
      </c>
      <c r="AB1586">
        <v>0</v>
      </c>
      <c r="AC1586">
        <v>106</v>
      </c>
    </row>
    <row r="1587" spans="1:29">
      <c r="A1587">
        <v>5</v>
      </c>
      <c r="B1587">
        <v>1</v>
      </c>
      <c r="C1587">
        <v>0</v>
      </c>
      <c r="D1587">
        <v>1</v>
      </c>
      <c r="E1587">
        <v>0</v>
      </c>
      <c r="F1587">
        <v>0</v>
      </c>
      <c r="G1587">
        <v>0</v>
      </c>
      <c r="H1587" t="s">
        <v>247</v>
      </c>
      <c r="I1587">
        <v>0</v>
      </c>
      <c r="J1587">
        <v>20</v>
      </c>
      <c r="K1587">
        <v>0</v>
      </c>
      <c r="L1587">
        <v>20</v>
      </c>
      <c r="M1587">
        <v>0</v>
      </c>
      <c r="N1587">
        <v>99</v>
      </c>
      <c r="O1587">
        <v>0</v>
      </c>
      <c r="P1587">
        <v>99</v>
      </c>
      <c r="Q1587">
        <v>100</v>
      </c>
      <c r="R1587">
        <v>495</v>
      </c>
      <c r="S1587">
        <v>0</v>
      </c>
      <c r="T1587">
        <v>3</v>
      </c>
      <c r="U1587">
        <v>100</v>
      </c>
      <c r="V1587">
        <v>495</v>
      </c>
      <c r="W1587">
        <v>1781</v>
      </c>
      <c r="X1587">
        <v>0</v>
      </c>
      <c r="Y1587">
        <v>80</v>
      </c>
      <c r="Z1587">
        <v>80</v>
      </c>
      <c r="AA1587">
        <v>0</v>
      </c>
      <c r="AB1587">
        <v>391</v>
      </c>
      <c r="AC1587">
        <v>391</v>
      </c>
    </row>
    <row r="1588" spans="1:29">
      <c r="A1588">
        <v>6</v>
      </c>
      <c r="B1588">
        <v>1</v>
      </c>
      <c r="C1588">
        <v>1</v>
      </c>
      <c r="D1588">
        <v>0</v>
      </c>
      <c r="E1588">
        <v>0</v>
      </c>
      <c r="F1588">
        <v>0</v>
      </c>
      <c r="G1588">
        <v>1</v>
      </c>
      <c r="H1588" t="s">
        <v>247</v>
      </c>
      <c r="I1588">
        <v>20</v>
      </c>
      <c r="J1588">
        <v>0</v>
      </c>
      <c r="K1588">
        <v>0</v>
      </c>
      <c r="L1588">
        <v>20</v>
      </c>
      <c r="M1588">
        <v>71</v>
      </c>
      <c r="N1588">
        <v>0</v>
      </c>
      <c r="O1588">
        <v>0</v>
      </c>
      <c r="P1588">
        <v>71</v>
      </c>
      <c r="Q1588">
        <v>120</v>
      </c>
      <c r="R1588">
        <v>426</v>
      </c>
      <c r="S1588">
        <v>1</v>
      </c>
      <c r="T1588">
        <v>2</v>
      </c>
      <c r="U1588">
        <v>120</v>
      </c>
      <c r="V1588">
        <v>426</v>
      </c>
      <c r="W1588">
        <v>1782</v>
      </c>
      <c r="X1588">
        <v>65</v>
      </c>
      <c r="Y1588">
        <v>0</v>
      </c>
      <c r="Z1588">
        <v>65</v>
      </c>
      <c r="AA1588">
        <v>279</v>
      </c>
      <c r="AB1588">
        <v>0</v>
      </c>
      <c r="AC1588">
        <v>279</v>
      </c>
    </row>
    <row r="1589" spans="1:29">
      <c r="A1589">
        <v>4</v>
      </c>
      <c r="B1589">
        <v>0</v>
      </c>
      <c r="C1589">
        <v>0</v>
      </c>
      <c r="D1589">
        <v>0</v>
      </c>
      <c r="E1589">
        <v>1</v>
      </c>
      <c r="F1589">
        <v>1</v>
      </c>
      <c r="G1589" t="s">
        <v>247</v>
      </c>
      <c r="H1589" t="s">
        <v>247</v>
      </c>
      <c r="I1589">
        <v>0</v>
      </c>
      <c r="J1589">
        <v>0</v>
      </c>
      <c r="K1589">
        <v>25</v>
      </c>
      <c r="L1589">
        <v>25</v>
      </c>
      <c r="M1589">
        <v>0</v>
      </c>
      <c r="N1589">
        <v>0</v>
      </c>
      <c r="O1589">
        <v>53</v>
      </c>
      <c r="P1589">
        <v>53</v>
      </c>
      <c r="Q1589">
        <v>100</v>
      </c>
      <c r="R1589">
        <v>212</v>
      </c>
      <c r="S1589">
        <v>1</v>
      </c>
      <c r="T1589">
        <v>1</v>
      </c>
      <c r="U1589">
        <v>100</v>
      </c>
      <c r="V1589">
        <v>212</v>
      </c>
      <c r="W1589">
        <v>1783</v>
      </c>
      <c r="X1589">
        <v>0</v>
      </c>
      <c r="Y1589">
        <v>0</v>
      </c>
      <c r="Z1589">
        <v>0</v>
      </c>
      <c r="AA1589">
        <v>0</v>
      </c>
      <c r="AB1589">
        <v>0</v>
      </c>
      <c r="AC1589">
        <v>0</v>
      </c>
    </row>
    <row r="1590" spans="1:29">
      <c r="A1590">
        <v>2</v>
      </c>
      <c r="B1590">
        <v>0</v>
      </c>
      <c r="C1590">
        <v>0</v>
      </c>
      <c r="D1590">
        <v>0</v>
      </c>
      <c r="E1590">
        <v>1</v>
      </c>
      <c r="F1590">
        <v>1</v>
      </c>
      <c r="G1590" t="s">
        <v>247</v>
      </c>
      <c r="H1590" t="s">
        <v>247</v>
      </c>
      <c r="I1590">
        <v>0</v>
      </c>
      <c r="J1590">
        <v>0</v>
      </c>
      <c r="K1590">
        <v>75</v>
      </c>
      <c r="L1590">
        <v>75</v>
      </c>
      <c r="M1590">
        <v>0</v>
      </c>
      <c r="N1590">
        <v>0</v>
      </c>
      <c r="O1590">
        <v>77</v>
      </c>
      <c r="P1590">
        <v>77</v>
      </c>
      <c r="Q1590">
        <v>150</v>
      </c>
      <c r="R1590">
        <v>154</v>
      </c>
      <c r="S1590">
        <v>0</v>
      </c>
      <c r="T1590">
        <v>1</v>
      </c>
      <c r="U1590">
        <v>150</v>
      </c>
      <c r="V1590">
        <v>154</v>
      </c>
      <c r="W1590">
        <v>1784</v>
      </c>
      <c r="X1590">
        <v>0</v>
      </c>
      <c r="Y1590">
        <v>0</v>
      </c>
      <c r="Z1590">
        <v>0</v>
      </c>
      <c r="AA1590">
        <v>0</v>
      </c>
      <c r="AB1590">
        <v>0</v>
      </c>
      <c r="AC1590">
        <v>0</v>
      </c>
    </row>
    <row r="1591" spans="1:29">
      <c r="A1591">
        <v>5</v>
      </c>
      <c r="B1591">
        <v>1</v>
      </c>
      <c r="C1591">
        <v>1</v>
      </c>
      <c r="D1591">
        <v>0</v>
      </c>
      <c r="E1591">
        <v>0</v>
      </c>
      <c r="F1591">
        <v>0</v>
      </c>
      <c r="G1591">
        <v>1</v>
      </c>
      <c r="H1591" t="s">
        <v>247</v>
      </c>
      <c r="I1591">
        <v>50</v>
      </c>
      <c r="J1591">
        <v>0</v>
      </c>
      <c r="K1591">
        <v>0</v>
      </c>
      <c r="L1591">
        <v>50</v>
      </c>
      <c r="M1591">
        <v>26</v>
      </c>
      <c r="N1591">
        <v>0</v>
      </c>
      <c r="O1591">
        <v>0</v>
      </c>
      <c r="P1591">
        <v>26</v>
      </c>
      <c r="Q1591">
        <v>250</v>
      </c>
      <c r="R1591">
        <v>130</v>
      </c>
      <c r="S1591">
        <v>1</v>
      </c>
      <c r="T1591">
        <v>2</v>
      </c>
      <c r="U1591">
        <v>250</v>
      </c>
      <c r="V1591">
        <v>130</v>
      </c>
      <c r="W1591">
        <v>1785</v>
      </c>
      <c r="X1591">
        <v>60</v>
      </c>
      <c r="Y1591">
        <v>0</v>
      </c>
      <c r="Z1591">
        <v>60</v>
      </c>
      <c r="AA1591">
        <v>99</v>
      </c>
      <c r="AB1591">
        <v>0</v>
      </c>
      <c r="AC1591">
        <v>99</v>
      </c>
    </row>
    <row r="1592" spans="1:29">
      <c r="A1592">
        <v>6</v>
      </c>
      <c r="B1592">
        <v>1</v>
      </c>
      <c r="C1592">
        <v>0</v>
      </c>
      <c r="D1592">
        <v>0</v>
      </c>
      <c r="E1592">
        <v>1</v>
      </c>
      <c r="F1592">
        <v>1</v>
      </c>
      <c r="G1592" t="s">
        <v>247</v>
      </c>
      <c r="H1592" t="s">
        <v>247</v>
      </c>
      <c r="I1592">
        <v>0</v>
      </c>
      <c r="J1592">
        <v>0</v>
      </c>
      <c r="K1592">
        <v>65</v>
      </c>
      <c r="L1592">
        <v>65</v>
      </c>
      <c r="M1592">
        <v>0</v>
      </c>
      <c r="N1592">
        <v>0</v>
      </c>
      <c r="O1592">
        <v>58</v>
      </c>
      <c r="P1592">
        <v>58</v>
      </c>
      <c r="Q1592">
        <v>390</v>
      </c>
      <c r="R1592">
        <v>348</v>
      </c>
      <c r="S1592">
        <v>0</v>
      </c>
      <c r="T1592">
        <v>1</v>
      </c>
      <c r="U1592">
        <v>390</v>
      </c>
      <c r="V1592">
        <v>348</v>
      </c>
      <c r="W1592">
        <v>1786</v>
      </c>
      <c r="X1592">
        <v>0</v>
      </c>
      <c r="Y1592">
        <v>0</v>
      </c>
      <c r="Z1592">
        <v>0</v>
      </c>
      <c r="AA1592">
        <v>0</v>
      </c>
      <c r="AB1592">
        <v>0</v>
      </c>
      <c r="AC1592">
        <v>0</v>
      </c>
    </row>
    <row r="1593" spans="1:29">
      <c r="A1593">
        <v>2</v>
      </c>
      <c r="B1593">
        <v>0</v>
      </c>
      <c r="C1593">
        <v>1</v>
      </c>
      <c r="D1593">
        <v>0</v>
      </c>
      <c r="E1593">
        <v>0</v>
      </c>
      <c r="F1593">
        <v>0</v>
      </c>
      <c r="G1593">
        <v>1</v>
      </c>
      <c r="H1593">
        <v>3</v>
      </c>
      <c r="I1593">
        <v>10</v>
      </c>
      <c r="J1593">
        <v>0</v>
      </c>
      <c r="K1593">
        <v>0</v>
      </c>
      <c r="L1593">
        <v>10</v>
      </c>
      <c r="M1593">
        <v>10</v>
      </c>
      <c r="N1593">
        <v>0</v>
      </c>
      <c r="O1593">
        <v>0</v>
      </c>
      <c r="P1593">
        <v>10</v>
      </c>
      <c r="Q1593">
        <v>20</v>
      </c>
      <c r="R1593">
        <v>20</v>
      </c>
      <c r="S1593">
        <v>1</v>
      </c>
      <c r="T1593">
        <v>2</v>
      </c>
      <c r="U1593">
        <v>30</v>
      </c>
      <c r="V1593">
        <v>30</v>
      </c>
      <c r="W1593">
        <v>1787</v>
      </c>
      <c r="X1593">
        <v>90</v>
      </c>
      <c r="Y1593">
        <v>0</v>
      </c>
      <c r="Z1593">
        <v>90</v>
      </c>
      <c r="AA1593">
        <v>87</v>
      </c>
      <c r="AB1593">
        <v>0</v>
      </c>
      <c r="AC1593">
        <v>87</v>
      </c>
    </row>
    <row r="1594" spans="1:29">
      <c r="A1594">
        <v>5</v>
      </c>
      <c r="B1594">
        <v>1</v>
      </c>
      <c r="C1594">
        <v>0</v>
      </c>
      <c r="D1594">
        <v>1</v>
      </c>
      <c r="E1594">
        <v>0</v>
      </c>
      <c r="F1594">
        <v>0</v>
      </c>
      <c r="G1594">
        <v>0</v>
      </c>
      <c r="H1594" t="s">
        <v>247</v>
      </c>
      <c r="I1594">
        <v>0</v>
      </c>
      <c r="J1594">
        <v>15</v>
      </c>
      <c r="K1594">
        <v>0</v>
      </c>
      <c r="L1594">
        <v>15</v>
      </c>
      <c r="M1594">
        <v>0</v>
      </c>
      <c r="N1594">
        <v>20</v>
      </c>
      <c r="O1594">
        <v>0</v>
      </c>
      <c r="P1594">
        <v>20</v>
      </c>
      <c r="Q1594">
        <v>75</v>
      </c>
      <c r="R1594">
        <v>100</v>
      </c>
      <c r="S1594">
        <v>1</v>
      </c>
      <c r="T1594">
        <v>3</v>
      </c>
      <c r="U1594">
        <v>75</v>
      </c>
      <c r="V1594">
        <v>100</v>
      </c>
      <c r="W1594">
        <v>1788</v>
      </c>
      <c r="X1594">
        <v>0</v>
      </c>
      <c r="Y1594">
        <v>90</v>
      </c>
      <c r="Z1594">
        <v>90</v>
      </c>
      <c r="AA1594">
        <v>0</v>
      </c>
      <c r="AB1594">
        <v>107</v>
      </c>
      <c r="AC1594">
        <v>107</v>
      </c>
    </row>
    <row r="1595" spans="1:29">
      <c r="A1595">
        <v>7</v>
      </c>
      <c r="B1595">
        <v>1</v>
      </c>
      <c r="C1595">
        <v>0</v>
      </c>
      <c r="D1595">
        <v>1</v>
      </c>
      <c r="E1595">
        <v>0</v>
      </c>
      <c r="F1595">
        <v>0</v>
      </c>
      <c r="G1595">
        <v>0</v>
      </c>
      <c r="H1595" t="s">
        <v>247</v>
      </c>
      <c r="I1595">
        <v>0</v>
      </c>
      <c r="J1595">
        <v>15</v>
      </c>
      <c r="K1595">
        <v>0</v>
      </c>
      <c r="L1595">
        <v>15</v>
      </c>
      <c r="M1595">
        <v>0</v>
      </c>
      <c r="N1595">
        <v>14</v>
      </c>
      <c r="O1595">
        <v>0</v>
      </c>
      <c r="P1595">
        <v>14</v>
      </c>
      <c r="Q1595">
        <v>105</v>
      </c>
      <c r="R1595">
        <v>98</v>
      </c>
      <c r="S1595">
        <v>1</v>
      </c>
      <c r="T1595">
        <v>3</v>
      </c>
      <c r="U1595">
        <v>105</v>
      </c>
      <c r="V1595">
        <v>98</v>
      </c>
      <c r="W1595">
        <v>1789</v>
      </c>
      <c r="X1595">
        <v>0</v>
      </c>
      <c r="Y1595">
        <v>85</v>
      </c>
      <c r="Z1595">
        <v>85</v>
      </c>
      <c r="AA1595">
        <v>0</v>
      </c>
      <c r="AB1595">
        <v>118</v>
      </c>
      <c r="AC1595">
        <v>118</v>
      </c>
    </row>
    <row r="1596" spans="1:29">
      <c r="A1596">
        <v>5</v>
      </c>
      <c r="B1596">
        <v>1</v>
      </c>
      <c r="C1596">
        <v>1</v>
      </c>
      <c r="D1596">
        <v>0</v>
      </c>
      <c r="E1596">
        <v>0</v>
      </c>
      <c r="F1596">
        <v>0</v>
      </c>
      <c r="G1596">
        <v>1</v>
      </c>
      <c r="H1596" t="s">
        <v>247</v>
      </c>
      <c r="I1596">
        <v>30</v>
      </c>
      <c r="J1596">
        <v>0</v>
      </c>
      <c r="K1596">
        <v>0</v>
      </c>
      <c r="L1596">
        <v>30</v>
      </c>
      <c r="M1596">
        <v>91</v>
      </c>
      <c r="N1596">
        <v>0</v>
      </c>
      <c r="O1596">
        <v>0</v>
      </c>
      <c r="P1596">
        <v>91</v>
      </c>
      <c r="Q1596">
        <v>150</v>
      </c>
      <c r="R1596">
        <v>455</v>
      </c>
      <c r="S1596">
        <v>1</v>
      </c>
      <c r="T1596">
        <v>2</v>
      </c>
      <c r="U1596">
        <v>150</v>
      </c>
      <c r="V1596">
        <v>455</v>
      </c>
      <c r="W1596">
        <v>1790</v>
      </c>
      <c r="X1596">
        <v>50</v>
      </c>
      <c r="Y1596">
        <v>0</v>
      </c>
      <c r="Z1596">
        <v>50</v>
      </c>
      <c r="AA1596">
        <v>343</v>
      </c>
      <c r="AB1596">
        <v>0</v>
      </c>
      <c r="AC1596">
        <v>343</v>
      </c>
    </row>
    <row r="1597" spans="1:29">
      <c r="A1597">
        <v>3</v>
      </c>
      <c r="B1597">
        <v>0</v>
      </c>
      <c r="C1597">
        <v>0</v>
      </c>
      <c r="D1597">
        <v>0</v>
      </c>
      <c r="E1597">
        <v>1</v>
      </c>
      <c r="F1597">
        <v>1</v>
      </c>
      <c r="G1597" t="s">
        <v>247</v>
      </c>
      <c r="H1597" t="s">
        <v>247</v>
      </c>
      <c r="I1597">
        <v>0</v>
      </c>
      <c r="J1597">
        <v>0</v>
      </c>
      <c r="K1597">
        <v>60</v>
      </c>
      <c r="L1597">
        <v>60</v>
      </c>
      <c r="M1597">
        <v>0</v>
      </c>
      <c r="N1597">
        <v>0</v>
      </c>
      <c r="O1597">
        <v>79</v>
      </c>
      <c r="P1597">
        <v>79</v>
      </c>
      <c r="Q1597">
        <v>180</v>
      </c>
      <c r="R1597">
        <v>237</v>
      </c>
      <c r="S1597">
        <v>0</v>
      </c>
      <c r="T1597">
        <v>1</v>
      </c>
      <c r="U1597">
        <v>180</v>
      </c>
      <c r="V1597">
        <v>237</v>
      </c>
      <c r="W1597">
        <v>1791</v>
      </c>
      <c r="X1597">
        <v>0</v>
      </c>
      <c r="Y1597">
        <v>0</v>
      </c>
      <c r="Z1597">
        <v>0</v>
      </c>
      <c r="AA1597">
        <v>0</v>
      </c>
      <c r="AB1597">
        <v>0</v>
      </c>
      <c r="AC1597">
        <v>0</v>
      </c>
    </row>
    <row r="1598" spans="1:29">
      <c r="A1598">
        <v>8</v>
      </c>
      <c r="B1598">
        <v>1</v>
      </c>
      <c r="C1598">
        <v>1</v>
      </c>
      <c r="D1598">
        <v>0</v>
      </c>
      <c r="E1598">
        <v>0</v>
      </c>
      <c r="F1598">
        <v>0</v>
      </c>
      <c r="G1598">
        <v>1</v>
      </c>
      <c r="H1598" t="s">
        <v>247</v>
      </c>
      <c r="I1598">
        <v>20</v>
      </c>
      <c r="J1598">
        <v>0</v>
      </c>
      <c r="K1598">
        <v>0</v>
      </c>
      <c r="L1598">
        <v>20</v>
      </c>
      <c r="M1598">
        <v>24</v>
      </c>
      <c r="N1598">
        <v>0</v>
      </c>
      <c r="O1598">
        <v>0</v>
      </c>
      <c r="P1598">
        <v>24</v>
      </c>
      <c r="Q1598">
        <v>160</v>
      </c>
      <c r="R1598">
        <v>192</v>
      </c>
      <c r="S1598">
        <v>1</v>
      </c>
      <c r="T1598">
        <v>2</v>
      </c>
      <c r="U1598">
        <v>160</v>
      </c>
      <c r="V1598">
        <v>192</v>
      </c>
      <c r="W1598">
        <v>1792</v>
      </c>
      <c r="X1598">
        <v>80</v>
      </c>
      <c r="Y1598">
        <v>0</v>
      </c>
      <c r="Z1598">
        <v>80</v>
      </c>
      <c r="AA1598">
        <v>87</v>
      </c>
      <c r="AB1598">
        <v>0</v>
      </c>
      <c r="AC1598">
        <v>87</v>
      </c>
    </row>
    <row r="1599" spans="1:29">
      <c r="A1599">
        <v>5</v>
      </c>
      <c r="B1599">
        <v>0</v>
      </c>
      <c r="C1599">
        <v>0</v>
      </c>
      <c r="D1599">
        <v>0</v>
      </c>
      <c r="E1599">
        <v>1</v>
      </c>
      <c r="F1599">
        <v>1</v>
      </c>
      <c r="G1599" t="s">
        <v>247</v>
      </c>
      <c r="H1599" t="s">
        <v>247</v>
      </c>
      <c r="I1599">
        <v>0</v>
      </c>
      <c r="J1599">
        <v>0</v>
      </c>
      <c r="K1599">
        <v>50</v>
      </c>
      <c r="L1599">
        <v>50</v>
      </c>
      <c r="M1599">
        <v>0</v>
      </c>
      <c r="N1599">
        <v>0</v>
      </c>
      <c r="O1599">
        <v>68</v>
      </c>
      <c r="P1599">
        <v>68</v>
      </c>
      <c r="Q1599">
        <v>250</v>
      </c>
      <c r="R1599">
        <v>340</v>
      </c>
      <c r="S1599">
        <v>1</v>
      </c>
      <c r="T1599">
        <v>1</v>
      </c>
      <c r="U1599">
        <v>250</v>
      </c>
      <c r="V1599">
        <v>340</v>
      </c>
      <c r="W1599">
        <v>1793</v>
      </c>
      <c r="X1599">
        <v>0</v>
      </c>
      <c r="Y1599">
        <v>0</v>
      </c>
      <c r="Z1599">
        <v>0</v>
      </c>
      <c r="AA1599">
        <v>0</v>
      </c>
      <c r="AB1599">
        <v>0</v>
      </c>
      <c r="AC1599">
        <v>0</v>
      </c>
    </row>
    <row r="1600" spans="1:29">
      <c r="A1600">
        <v>2</v>
      </c>
      <c r="B1600">
        <v>0</v>
      </c>
      <c r="C1600">
        <v>0</v>
      </c>
      <c r="D1600">
        <v>0</v>
      </c>
      <c r="E1600">
        <v>1</v>
      </c>
      <c r="F1600">
        <v>1</v>
      </c>
      <c r="G1600" t="s">
        <v>247</v>
      </c>
      <c r="H1600" t="s">
        <v>247</v>
      </c>
      <c r="I1600">
        <v>0</v>
      </c>
      <c r="J1600">
        <v>0</v>
      </c>
      <c r="K1600">
        <v>50</v>
      </c>
      <c r="L1600">
        <v>50</v>
      </c>
      <c r="M1600">
        <v>0</v>
      </c>
      <c r="N1600">
        <v>0</v>
      </c>
      <c r="O1600">
        <v>45</v>
      </c>
      <c r="P1600">
        <v>45</v>
      </c>
      <c r="Q1600">
        <v>100</v>
      </c>
      <c r="R1600">
        <v>90</v>
      </c>
      <c r="S1600">
        <v>1</v>
      </c>
      <c r="T1600">
        <v>1</v>
      </c>
      <c r="U1600">
        <v>100</v>
      </c>
      <c r="V1600">
        <v>90</v>
      </c>
      <c r="W1600">
        <v>1794</v>
      </c>
      <c r="X1600">
        <v>0</v>
      </c>
      <c r="Y1600">
        <v>0</v>
      </c>
      <c r="Z1600">
        <v>0</v>
      </c>
      <c r="AA1600">
        <v>0</v>
      </c>
      <c r="AB1600">
        <v>0</v>
      </c>
      <c r="AC1600">
        <v>0</v>
      </c>
    </row>
    <row r="1601" spans="1:29">
      <c r="A1601">
        <v>10</v>
      </c>
      <c r="B1601">
        <v>1</v>
      </c>
      <c r="C1601">
        <v>0</v>
      </c>
      <c r="D1601">
        <v>1</v>
      </c>
      <c r="E1601">
        <v>0</v>
      </c>
      <c r="F1601">
        <v>0</v>
      </c>
      <c r="G1601">
        <v>0</v>
      </c>
      <c r="H1601">
        <v>7</v>
      </c>
      <c r="I1601">
        <v>0</v>
      </c>
      <c r="J1601">
        <v>30</v>
      </c>
      <c r="K1601">
        <v>0</v>
      </c>
      <c r="L1601">
        <v>30</v>
      </c>
      <c r="M1601">
        <v>0</v>
      </c>
      <c r="N1601">
        <v>87</v>
      </c>
      <c r="O1601">
        <v>0</v>
      </c>
      <c r="P1601">
        <v>87</v>
      </c>
      <c r="Q1601">
        <v>300</v>
      </c>
      <c r="R1601">
        <v>870</v>
      </c>
      <c r="S1601">
        <v>0</v>
      </c>
      <c r="T1601">
        <v>3</v>
      </c>
      <c r="U1601">
        <v>210</v>
      </c>
      <c r="V1601">
        <v>609</v>
      </c>
      <c r="W1601">
        <v>1795</v>
      </c>
      <c r="X1601">
        <v>0</v>
      </c>
      <c r="Y1601">
        <v>70</v>
      </c>
      <c r="Z1601">
        <v>70</v>
      </c>
      <c r="AA1601">
        <v>0</v>
      </c>
      <c r="AB1601">
        <v>259</v>
      </c>
      <c r="AC1601">
        <v>259</v>
      </c>
    </row>
    <row r="1602" spans="1:29">
      <c r="A1602">
        <v>7</v>
      </c>
      <c r="B1602">
        <v>1</v>
      </c>
      <c r="C1602">
        <v>0</v>
      </c>
      <c r="D1602">
        <v>1</v>
      </c>
      <c r="E1602">
        <v>0</v>
      </c>
      <c r="F1602">
        <v>0</v>
      </c>
      <c r="G1602">
        <v>0</v>
      </c>
      <c r="H1602" t="s">
        <v>247</v>
      </c>
      <c r="I1602">
        <v>0</v>
      </c>
      <c r="J1602">
        <v>10</v>
      </c>
      <c r="K1602">
        <v>0</v>
      </c>
      <c r="L1602">
        <v>10</v>
      </c>
      <c r="M1602">
        <v>0</v>
      </c>
      <c r="N1602">
        <v>95</v>
      </c>
      <c r="O1602">
        <v>0</v>
      </c>
      <c r="P1602">
        <v>95</v>
      </c>
      <c r="Q1602">
        <v>70</v>
      </c>
      <c r="R1602">
        <v>665</v>
      </c>
      <c r="S1602">
        <v>0</v>
      </c>
      <c r="T1602">
        <v>3</v>
      </c>
      <c r="U1602">
        <v>70</v>
      </c>
      <c r="V1602">
        <v>665</v>
      </c>
      <c r="W1602">
        <v>1796</v>
      </c>
      <c r="X1602">
        <v>0</v>
      </c>
      <c r="Y1602">
        <v>90</v>
      </c>
      <c r="Z1602">
        <v>90</v>
      </c>
      <c r="AA1602">
        <v>0</v>
      </c>
      <c r="AB1602">
        <v>541</v>
      </c>
      <c r="AC1602">
        <v>541</v>
      </c>
    </row>
    <row r="1603" spans="1:29">
      <c r="A1603">
        <v>10</v>
      </c>
      <c r="B1603">
        <v>1</v>
      </c>
      <c r="C1603">
        <v>1</v>
      </c>
      <c r="D1603">
        <v>0</v>
      </c>
      <c r="E1603">
        <v>0</v>
      </c>
      <c r="F1603">
        <v>0</v>
      </c>
      <c r="G1603">
        <v>1</v>
      </c>
      <c r="H1603" t="s">
        <v>247</v>
      </c>
      <c r="I1603">
        <v>95</v>
      </c>
      <c r="J1603">
        <v>0</v>
      </c>
      <c r="K1603">
        <v>0</v>
      </c>
      <c r="L1603">
        <v>95</v>
      </c>
      <c r="M1603">
        <v>83</v>
      </c>
      <c r="N1603">
        <v>0</v>
      </c>
      <c r="O1603">
        <v>0</v>
      </c>
      <c r="P1603">
        <v>83</v>
      </c>
      <c r="Q1603">
        <v>950</v>
      </c>
      <c r="R1603">
        <v>830</v>
      </c>
      <c r="S1603">
        <v>0</v>
      </c>
      <c r="T1603">
        <v>2</v>
      </c>
      <c r="U1603">
        <v>950</v>
      </c>
      <c r="V1603">
        <v>830</v>
      </c>
      <c r="W1603">
        <v>1797</v>
      </c>
      <c r="X1603">
        <v>242</v>
      </c>
      <c r="Y1603">
        <v>0</v>
      </c>
      <c r="Z1603">
        <v>242</v>
      </c>
      <c r="AA1603">
        <v>204</v>
      </c>
      <c r="AB1603">
        <v>0</v>
      </c>
      <c r="AC1603">
        <v>204</v>
      </c>
    </row>
    <row r="1604" spans="1:29">
      <c r="A1604">
        <v>2</v>
      </c>
      <c r="B1604">
        <v>1</v>
      </c>
      <c r="C1604">
        <v>0</v>
      </c>
      <c r="D1604">
        <v>0</v>
      </c>
      <c r="E1604">
        <v>1</v>
      </c>
      <c r="F1604">
        <v>1</v>
      </c>
      <c r="G1604" t="s">
        <v>247</v>
      </c>
      <c r="H1604" t="s">
        <v>247</v>
      </c>
      <c r="I1604">
        <v>0</v>
      </c>
      <c r="J1604">
        <v>0</v>
      </c>
      <c r="K1604">
        <v>75</v>
      </c>
      <c r="L1604">
        <v>75</v>
      </c>
      <c r="M1604">
        <v>0</v>
      </c>
      <c r="N1604">
        <v>0</v>
      </c>
      <c r="O1604">
        <v>90</v>
      </c>
      <c r="P1604">
        <v>90</v>
      </c>
      <c r="Q1604">
        <v>150</v>
      </c>
      <c r="R1604">
        <v>180</v>
      </c>
      <c r="S1604">
        <v>0</v>
      </c>
      <c r="T1604">
        <v>1</v>
      </c>
      <c r="U1604">
        <v>150</v>
      </c>
      <c r="V1604">
        <v>180</v>
      </c>
      <c r="W1604">
        <v>1798</v>
      </c>
      <c r="X1604">
        <v>0</v>
      </c>
      <c r="Y1604">
        <v>0</v>
      </c>
      <c r="Z1604">
        <v>0</v>
      </c>
      <c r="AA1604">
        <v>0</v>
      </c>
      <c r="AB1604">
        <v>0</v>
      </c>
      <c r="AC1604">
        <v>0</v>
      </c>
    </row>
    <row r="1605" spans="1:29">
      <c r="A1605">
        <v>6</v>
      </c>
      <c r="B1605">
        <v>1</v>
      </c>
      <c r="C1605">
        <v>0</v>
      </c>
      <c r="D1605">
        <v>1</v>
      </c>
      <c r="E1605">
        <v>0</v>
      </c>
      <c r="F1605">
        <v>0</v>
      </c>
      <c r="G1605">
        <v>0</v>
      </c>
      <c r="H1605" t="s">
        <v>247</v>
      </c>
      <c r="I1605">
        <v>0</v>
      </c>
      <c r="J1605">
        <v>10</v>
      </c>
      <c r="K1605">
        <v>0</v>
      </c>
      <c r="L1605">
        <v>10</v>
      </c>
      <c r="M1605">
        <v>0</v>
      </c>
      <c r="N1605">
        <v>49</v>
      </c>
      <c r="O1605">
        <v>0</v>
      </c>
      <c r="P1605">
        <v>49</v>
      </c>
      <c r="Q1605">
        <v>60</v>
      </c>
      <c r="R1605">
        <v>294</v>
      </c>
      <c r="S1605">
        <v>0</v>
      </c>
      <c r="T1605">
        <v>3</v>
      </c>
      <c r="U1605">
        <v>60</v>
      </c>
      <c r="V1605">
        <v>294</v>
      </c>
      <c r="W1605">
        <v>1799</v>
      </c>
      <c r="X1605">
        <v>0</v>
      </c>
      <c r="Y1605">
        <v>100</v>
      </c>
      <c r="Z1605">
        <v>100</v>
      </c>
      <c r="AA1605">
        <v>0</v>
      </c>
      <c r="AB1605">
        <v>239</v>
      </c>
      <c r="AC1605">
        <v>239</v>
      </c>
    </row>
    <row r="1606" spans="1:29">
      <c r="A1606">
        <v>2</v>
      </c>
      <c r="B1606">
        <v>0</v>
      </c>
      <c r="C1606">
        <v>1</v>
      </c>
      <c r="D1606">
        <v>0</v>
      </c>
      <c r="E1606">
        <v>0</v>
      </c>
      <c r="F1606">
        <v>0</v>
      </c>
      <c r="G1606">
        <v>1</v>
      </c>
      <c r="H1606" t="s">
        <v>247</v>
      </c>
      <c r="I1606">
        <v>50</v>
      </c>
      <c r="J1606">
        <v>0</v>
      </c>
      <c r="K1606">
        <v>0</v>
      </c>
      <c r="L1606">
        <v>50</v>
      </c>
      <c r="M1606">
        <v>54</v>
      </c>
      <c r="N1606">
        <v>0</v>
      </c>
      <c r="O1606">
        <v>0</v>
      </c>
      <c r="P1606">
        <v>54</v>
      </c>
      <c r="Q1606">
        <v>100</v>
      </c>
      <c r="R1606">
        <v>108</v>
      </c>
      <c r="S1606">
        <v>0</v>
      </c>
      <c r="T1606">
        <v>2</v>
      </c>
      <c r="U1606">
        <v>100</v>
      </c>
      <c r="V1606">
        <v>108</v>
      </c>
      <c r="W1606">
        <v>1800</v>
      </c>
      <c r="X1606">
        <v>50</v>
      </c>
      <c r="Y1606">
        <v>0</v>
      </c>
      <c r="Z1606">
        <v>50</v>
      </c>
      <c r="AA1606">
        <v>50</v>
      </c>
      <c r="AB1606">
        <v>0</v>
      </c>
      <c r="AC1606">
        <v>50</v>
      </c>
    </row>
    <row r="1607" spans="1:29">
      <c r="A1607">
        <v>5</v>
      </c>
      <c r="B1607">
        <v>1</v>
      </c>
      <c r="C1607">
        <v>1</v>
      </c>
      <c r="D1607">
        <v>0</v>
      </c>
      <c r="E1607">
        <v>0</v>
      </c>
      <c r="F1607">
        <v>0</v>
      </c>
      <c r="G1607">
        <v>1</v>
      </c>
      <c r="H1607">
        <v>2</v>
      </c>
      <c r="I1607">
        <v>70</v>
      </c>
      <c r="J1607">
        <v>0</v>
      </c>
      <c r="K1607">
        <v>0</v>
      </c>
      <c r="L1607">
        <v>70</v>
      </c>
      <c r="M1607">
        <v>85</v>
      </c>
      <c r="N1607">
        <v>0</v>
      </c>
      <c r="O1607">
        <v>0</v>
      </c>
      <c r="P1607">
        <v>85</v>
      </c>
      <c r="Q1607">
        <v>350</v>
      </c>
      <c r="R1607">
        <v>425</v>
      </c>
      <c r="S1607">
        <v>1</v>
      </c>
      <c r="T1607">
        <v>2</v>
      </c>
      <c r="U1607">
        <v>140</v>
      </c>
      <c r="V1607">
        <v>170</v>
      </c>
      <c r="W1607">
        <v>1801</v>
      </c>
      <c r="X1607">
        <v>25</v>
      </c>
      <c r="Y1607">
        <v>0</v>
      </c>
      <c r="Z1607">
        <v>25</v>
      </c>
      <c r="AA1607">
        <v>193</v>
      </c>
      <c r="AB1607">
        <v>0</v>
      </c>
      <c r="AC1607">
        <v>193</v>
      </c>
    </row>
    <row r="1608" spans="1:29">
      <c r="A1608">
        <v>8</v>
      </c>
      <c r="B1608">
        <v>1</v>
      </c>
      <c r="C1608">
        <v>0</v>
      </c>
      <c r="D1608">
        <v>1</v>
      </c>
      <c r="E1608">
        <v>0</v>
      </c>
      <c r="F1608">
        <v>0</v>
      </c>
      <c r="G1608">
        <v>0</v>
      </c>
      <c r="H1608" t="s">
        <v>247</v>
      </c>
      <c r="I1608">
        <v>0</v>
      </c>
      <c r="J1608">
        <v>30</v>
      </c>
      <c r="K1608">
        <v>0</v>
      </c>
      <c r="L1608">
        <v>30</v>
      </c>
      <c r="M1608">
        <v>0</v>
      </c>
      <c r="N1608">
        <v>37</v>
      </c>
      <c r="O1608">
        <v>0</v>
      </c>
      <c r="P1608">
        <v>37</v>
      </c>
      <c r="Q1608">
        <v>240</v>
      </c>
      <c r="R1608">
        <v>296</v>
      </c>
      <c r="S1608">
        <v>0</v>
      </c>
      <c r="T1608">
        <v>3</v>
      </c>
      <c r="U1608">
        <v>240</v>
      </c>
      <c r="V1608">
        <v>296</v>
      </c>
      <c r="W1608">
        <v>1802</v>
      </c>
      <c r="X1608">
        <v>0</v>
      </c>
      <c r="Y1608">
        <v>70</v>
      </c>
      <c r="Z1608">
        <v>70</v>
      </c>
      <c r="AA1608">
        <v>0</v>
      </c>
      <c r="AB1608">
        <v>129</v>
      </c>
      <c r="AC1608">
        <v>129</v>
      </c>
    </row>
    <row r="1609" spans="1:29">
      <c r="A1609">
        <v>3</v>
      </c>
      <c r="B1609">
        <v>0</v>
      </c>
      <c r="C1609">
        <v>0</v>
      </c>
      <c r="D1609">
        <v>1</v>
      </c>
      <c r="E1609">
        <v>0</v>
      </c>
      <c r="F1609">
        <v>0</v>
      </c>
      <c r="G1609">
        <v>0</v>
      </c>
      <c r="H1609" t="s">
        <v>247</v>
      </c>
      <c r="I1609">
        <v>0</v>
      </c>
      <c r="J1609">
        <v>33</v>
      </c>
      <c r="K1609">
        <v>0</v>
      </c>
      <c r="L1609">
        <v>33</v>
      </c>
      <c r="M1609">
        <v>0</v>
      </c>
      <c r="N1609">
        <v>28</v>
      </c>
      <c r="O1609">
        <v>0</v>
      </c>
      <c r="P1609">
        <v>28</v>
      </c>
      <c r="Q1609">
        <v>99</v>
      </c>
      <c r="R1609">
        <v>84</v>
      </c>
      <c r="S1609">
        <v>0</v>
      </c>
      <c r="T1609">
        <v>3</v>
      </c>
      <c r="U1609">
        <v>99</v>
      </c>
      <c r="V1609">
        <v>84</v>
      </c>
      <c r="W1609">
        <v>1803</v>
      </c>
      <c r="X1609">
        <v>0</v>
      </c>
      <c r="Y1609">
        <v>67</v>
      </c>
      <c r="Z1609">
        <v>67</v>
      </c>
      <c r="AA1609">
        <v>0</v>
      </c>
      <c r="AB1609">
        <v>55</v>
      </c>
      <c r="AC1609">
        <v>55</v>
      </c>
    </row>
    <row r="1610" spans="1:29">
      <c r="A1610">
        <v>2</v>
      </c>
      <c r="B1610">
        <v>0</v>
      </c>
      <c r="C1610">
        <v>0</v>
      </c>
      <c r="D1610">
        <v>0</v>
      </c>
      <c r="E1610">
        <v>1</v>
      </c>
      <c r="F1610">
        <v>1</v>
      </c>
      <c r="G1610" t="s">
        <v>247</v>
      </c>
      <c r="H1610" t="s">
        <v>247</v>
      </c>
      <c r="I1610">
        <v>0</v>
      </c>
      <c r="J1610">
        <v>0</v>
      </c>
      <c r="K1610">
        <v>15</v>
      </c>
      <c r="L1610">
        <v>15</v>
      </c>
      <c r="M1610">
        <v>0</v>
      </c>
      <c r="N1610">
        <v>0</v>
      </c>
      <c r="O1610">
        <v>8</v>
      </c>
      <c r="P1610">
        <v>8</v>
      </c>
      <c r="Q1610">
        <v>30</v>
      </c>
      <c r="R1610">
        <v>16</v>
      </c>
      <c r="S1610">
        <v>1</v>
      </c>
      <c r="T1610">
        <v>1</v>
      </c>
      <c r="U1610">
        <v>30</v>
      </c>
      <c r="V1610">
        <v>16</v>
      </c>
      <c r="W1610">
        <v>1804</v>
      </c>
      <c r="X1610">
        <v>0</v>
      </c>
      <c r="Y1610">
        <v>0</v>
      </c>
      <c r="Z1610">
        <v>0</v>
      </c>
      <c r="AA1610">
        <v>0</v>
      </c>
      <c r="AB1610">
        <v>0</v>
      </c>
      <c r="AC1610">
        <v>0</v>
      </c>
    </row>
    <row r="1611" spans="1:29">
      <c r="A1611">
        <v>5</v>
      </c>
      <c r="B1611">
        <v>1</v>
      </c>
      <c r="C1611">
        <v>1</v>
      </c>
      <c r="D1611">
        <v>0</v>
      </c>
      <c r="E1611">
        <v>0</v>
      </c>
      <c r="F1611">
        <v>0</v>
      </c>
      <c r="G1611">
        <v>1</v>
      </c>
      <c r="H1611" t="s">
        <v>247</v>
      </c>
      <c r="I1611">
        <v>15</v>
      </c>
      <c r="J1611">
        <v>0</v>
      </c>
      <c r="K1611">
        <v>0</v>
      </c>
      <c r="L1611">
        <v>15</v>
      </c>
      <c r="M1611">
        <v>54</v>
      </c>
      <c r="N1611">
        <v>0</v>
      </c>
      <c r="O1611">
        <v>0</v>
      </c>
      <c r="P1611">
        <v>54</v>
      </c>
      <c r="Q1611">
        <v>75</v>
      </c>
      <c r="R1611">
        <v>270</v>
      </c>
      <c r="S1611">
        <v>0</v>
      </c>
      <c r="T1611">
        <v>2</v>
      </c>
      <c r="U1611">
        <v>75</v>
      </c>
      <c r="V1611">
        <v>270</v>
      </c>
      <c r="W1611">
        <v>1805</v>
      </c>
      <c r="X1611">
        <v>85</v>
      </c>
      <c r="Y1611">
        <v>0</v>
      </c>
      <c r="Z1611">
        <v>85</v>
      </c>
      <c r="AA1611">
        <v>254</v>
      </c>
      <c r="AB1611">
        <v>0</v>
      </c>
      <c r="AC1611">
        <v>254</v>
      </c>
    </row>
    <row r="1612" spans="1:29">
      <c r="A1612">
        <v>3</v>
      </c>
      <c r="B1612">
        <v>0</v>
      </c>
      <c r="C1612">
        <v>0</v>
      </c>
      <c r="D1612">
        <v>1</v>
      </c>
      <c r="E1612">
        <v>0</v>
      </c>
      <c r="F1612">
        <v>0</v>
      </c>
      <c r="G1612">
        <v>0</v>
      </c>
      <c r="H1612" t="s">
        <v>247</v>
      </c>
      <c r="I1612">
        <v>0</v>
      </c>
      <c r="J1612">
        <v>40</v>
      </c>
      <c r="K1612">
        <v>0</v>
      </c>
      <c r="L1612">
        <v>40</v>
      </c>
      <c r="M1612">
        <v>0</v>
      </c>
      <c r="N1612">
        <v>53</v>
      </c>
      <c r="O1612">
        <v>0</v>
      </c>
      <c r="P1612">
        <v>53</v>
      </c>
      <c r="Q1612">
        <v>120</v>
      </c>
      <c r="R1612">
        <v>159</v>
      </c>
      <c r="S1612">
        <v>1</v>
      </c>
      <c r="T1612">
        <v>3</v>
      </c>
      <c r="U1612">
        <v>120</v>
      </c>
      <c r="V1612">
        <v>159</v>
      </c>
      <c r="W1612">
        <v>1806</v>
      </c>
      <c r="X1612">
        <v>0</v>
      </c>
      <c r="Y1612">
        <v>60</v>
      </c>
      <c r="Z1612">
        <v>60</v>
      </c>
      <c r="AA1612">
        <v>0</v>
      </c>
      <c r="AB1612">
        <v>65</v>
      </c>
      <c r="AC1612">
        <v>65</v>
      </c>
    </row>
    <row r="1613" spans="1:29">
      <c r="A1613">
        <v>2</v>
      </c>
      <c r="B1613">
        <v>0</v>
      </c>
      <c r="C1613">
        <v>0</v>
      </c>
      <c r="D1613">
        <v>0</v>
      </c>
      <c r="E1613">
        <v>1</v>
      </c>
      <c r="F1613">
        <v>1</v>
      </c>
      <c r="G1613" t="s">
        <v>247</v>
      </c>
      <c r="H1613" t="s">
        <v>247</v>
      </c>
      <c r="I1613">
        <v>0</v>
      </c>
      <c r="J1613">
        <v>0</v>
      </c>
      <c r="K1613">
        <v>80</v>
      </c>
      <c r="L1613">
        <v>80</v>
      </c>
      <c r="M1613">
        <v>0</v>
      </c>
      <c r="N1613">
        <v>0</v>
      </c>
      <c r="O1613">
        <v>87</v>
      </c>
      <c r="P1613">
        <v>87</v>
      </c>
      <c r="Q1613">
        <v>160</v>
      </c>
      <c r="R1613">
        <v>174</v>
      </c>
      <c r="S1613">
        <v>0</v>
      </c>
      <c r="T1613">
        <v>1</v>
      </c>
      <c r="U1613">
        <v>160</v>
      </c>
      <c r="V1613">
        <v>174</v>
      </c>
      <c r="W1613">
        <v>1807</v>
      </c>
      <c r="X1613">
        <v>0</v>
      </c>
      <c r="Y1613">
        <v>0</v>
      </c>
      <c r="Z1613">
        <v>0</v>
      </c>
      <c r="AA1613">
        <v>0</v>
      </c>
      <c r="AB1613">
        <v>0</v>
      </c>
      <c r="AC1613">
        <v>0</v>
      </c>
    </row>
    <row r="1614" spans="1:29">
      <c r="A1614">
        <v>3</v>
      </c>
      <c r="B1614">
        <v>0</v>
      </c>
      <c r="C1614">
        <v>0</v>
      </c>
      <c r="D1614">
        <v>0</v>
      </c>
      <c r="E1614">
        <v>1</v>
      </c>
      <c r="F1614">
        <v>1</v>
      </c>
      <c r="G1614" t="s">
        <v>247</v>
      </c>
      <c r="H1614" t="s">
        <v>247</v>
      </c>
      <c r="I1614">
        <v>0</v>
      </c>
      <c r="J1614">
        <v>0</v>
      </c>
      <c r="K1614">
        <v>100</v>
      </c>
      <c r="L1614">
        <v>100</v>
      </c>
      <c r="M1614">
        <v>0</v>
      </c>
      <c r="N1614">
        <v>0</v>
      </c>
      <c r="O1614">
        <v>92</v>
      </c>
      <c r="P1614">
        <v>92</v>
      </c>
      <c r="Q1614">
        <v>300</v>
      </c>
      <c r="R1614">
        <v>276</v>
      </c>
      <c r="S1614">
        <v>1</v>
      </c>
      <c r="T1614">
        <v>1</v>
      </c>
      <c r="U1614">
        <v>300</v>
      </c>
      <c r="V1614">
        <v>276</v>
      </c>
      <c r="W1614">
        <v>1808</v>
      </c>
      <c r="X1614">
        <v>0</v>
      </c>
      <c r="Y1614">
        <v>0</v>
      </c>
      <c r="Z1614">
        <v>0</v>
      </c>
      <c r="AA1614">
        <v>0</v>
      </c>
      <c r="AB1614">
        <v>0</v>
      </c>
      <c r="AC1614">
        <v>0</v>
      </c>
    </row>
    <row r="1615" spans="1:29">
      <c r="A1615">
        <v>5</v>
      </c>
      <c r="B1615">
        <v>1</v>
      </c>
      <c r="C1615">
        <v>0</v>
      </c>
      <c r="D1615">
        <v>0</v>
      </c>
      <c r="E1615">
        <v>1</v>
      </c>
      <c r="F1615">
        <v>1</v>
      </c>
      <c r="G1615" t="s">
        <v>247</v>
      </c>
      <c r="H1615" t="s">
        <v>247</v>
      </c>
      <c r="I1615">
        <v>0</v>
      </c>
      <c r="J1615">
        <v>0</v>
      </c>
      <c r="K1615">
        <v>35</v>
      </c>
      <c r="L1615">
        <v>35</v>
      </c>
      <c r="M1615">
        <v>0</v>
      </c>
      <c r="N1615">
        <v>0</v>
      </c>
      <c r="O1615">
        <v>36</v>
      </c>
      <c r="P1615">
        <v>36</v>
      </c>
      <c r="Q1615">
        <v>175</v>
      </c>
      <c r="R1615">
        <v>180</v>
      </c>
      <c r="S1615">
        <v>0</v>
      </c>
      <c r="T1615">
        <v>1</v>
      </c>
      <c r="U1615">
        <v>175</v>
      </c>
      <c r="V1615">
        <v>180</v>
      </c>
      <c r="W1615">
        <v>1809</v>
      </c>
      <c r="X1615">
        <v>0</v>
      </c>
      <c r="Y1615">
        <v>0</v>
      </c>
      <c r="Z1615">
        <v>0</v>
      </c>
      <c r="AA1615">
        <v>0</v>
      </c>
      <c r="AB1615">
        <v>0</v>
      </c>
      <c r="AC1615">
        <v>0</v>
      </c>
    </row>
    <row r="1616" spans="1:29">
      <c r="A1616">
        <v>4</v>
      </c>
      <c r="B1616">
        <v>0</v>
      </c>
      <c r="C1616">
        <v>0</v>
      </c>
      <c r="D1616">
        <v>0</v>
      </c>
      <c r="E1616">
        <v>1</v>
      </c>
      <c r="F1616">
        <v>1</v>
      </c>
      <c r="G1616" t="s">
        <v>247</v>
      </c>
      <c r="H1616" t="s">
        <v>247</v>
      </c>
      <c r="I1616">
        <v>0</v>
      </c>
      <c r="J1616">
        <v>0</v>
      </c>
      <c r="K1616">
        <v>50</v>
      </c>
      <c r="L1616">
        <v>50</v>
      </c>
      <c r="M1616">
        <v>0</v>
      </c>
      <c r="N1616">
        <v>0</v>
      </c>
      <c r="O1616">
        <v>53</v>
      </c>
      <c r="P1616">
        <v>53</v>
      </c>
      <c r="Q1616">
        <v>200</v>
      </c>
      <c r="R1616">
        <v>212</v>
      </c>
      <c r="S1616">
        <v>0</v>
      </c>
      <c r="T1616">
        <v>1</v>
      </c>
      <c r="U1616">
        <v>200</v>
      </c>
      <c r="V1616">
        <v>212</v>
      </c>
      <c r="W1616">
        <v>1811</v>
      </c>
      <c r="X1616">
        <v>0</v>
      </c>
      <c r="Y1616">
        <v>0</v>
      </c>
      <c r="Z1616">
        <v>0</v>
      </c>
      <c r="AA1616">
        <v>0</v>
      </c>
      <c r="AB1616">
        <v>0</v>
      </c>
      <c r="AC1616">
        <v>0</v>
      </c>
    </row>
    <row r="1617" spans="1:29">
      <c r="A1617">
        <v>3</v>
      </c>
      <c r="B1617">
        <v>0</v>
      </c>
      <c r="C1617">
        <v>1</v>
      </c>
      <c r="D1617">
        <v>0</v>
      </c>
      <c r="E1617">
        <v>0</v>
      </c>
      <c r="F1617">
        <v>0</v>
      </c>
      <c r="G1617">
        <v>1</v>
      </c>
      <c r="H1617" t="s">
        <v>247</v>
      </c>
      <c r="I1617">
        <v>34</v>
      </c>
      <c r="J1617">
        <v>0</v>
      </c>
      <c r="K1617">
        <v>0</v>
      </c>
      <c r="L1617">
        <v>34</v>
      </c>
      <c r="M1617">
        <v>100</v>
      </c>
      <c r="N1617">
        <v>0</v>
      </c>
      <c r="O1617">
        <v>0</v>
      </c>
      <c r="P1617">
        <v>100</v>
      </c>
      <c r="Q1617">
        <v>102</v>
      </c>
      <c r="R1617">
        <v>300</v>
      </c>
      <c r="S1617">
        <v>0</v>
      </c>
      <c r="T1617">
        <v>2</v>
      </c>
      <c r="U1617">
        <v>102</v>
      </c>
      <c r="V1617">
        <v>300</v>
      </c>
      <c r="W1617">
        <v>1812</v>
      </c>
      <c r="X1617">
        <v>66</v>
      </c>
      <c r="Y1617">
        <v>0</v>
      </c>
      <c r="Z1617">
        <v>66</v>
      </c>
      <c r="AA1617">
        <v>200</v>
      </c>
      <c r="AB1617">
        <v>0</v>
      </c>
      <c r="AC1617">
        <v>200</v>
      </c>
    </row>
    <row r="1618" spans="1:29">
      <c r="A1618">
        <v>7</v>
      </c>
      <c r="B1618">
        <v>1</v>
      </c>
      <c r="C1618">
        <v>0</v>
      </c>
      <c r="D1618">
        <v>1</v>
      </c>
      <c r="E1618">
        <v>0</v>
      </c>
      <c r="F1618">
        <v>0</v>
      </c>
      <c r="G1618">
        <v>0</v>
      </c>
      <c r="H1618">
        <v>5</v>
      </c>
      <c r="I1618">
        <v>0</v>
      </c>
      <c r="J1618">
        <v>80</v>
      </c>
      <c r="K1618">
        <v>0</v>
      </c>
      <c r="L1618">
        <v>80</v>
      </c>
      <c r="M1618">
        <v>0</v>
      </c>
      <c r="N1618">
        <v>93</v>
      </c>
      <c r="O1618">
        <v>0</v>
      </c>
      <c r="P1618">
        <v>93</v>
      </c>
      <c r="Q1618">
        <v>560</v>
      </c>
      <c r="R1618">
        <v>651</v>
      </c>
      <c r="S1618">
        <v>1</v>
      </c>
      <c r="T1618">
        <v>3</v>
      </c>
      <c r="U1618">
        <v>400</v>
      </c>
      <c r="V1618">
        <v>465</v>
      </c>
      <c r="W1618">
        <v>1813</v>
      </c>
      <c r="X1618">
        <v>0</v>
      </c>
      <c r="Y1618">
        <v>135</v>
      </c>
      <c r="Z1618">
        <v>135</v>
      </c>
      <c r="AA1618">
        <v>0</v>
      </c>
      <c r="AB1618">
        <v>94</v>
      </c>
      <c r="AC1618">
        <v>94</v>
      </c>
    </row>
    <row r="1619" spans="1:29">
      <c r="A1619">
        <v>4</v>
      </c>
      <c r="B1619">
        <v>0</v>
      </c>
      <c r="C1619">
        <v>1</v>
      </c>
      <c r="D1619">
        <v>0</v>
      </c>
      <c r="E1619">
        <v>0</v>
      </c>
      <c r="F1619">
        <v>0</v>
      </c>
      <c r="G1619">
        <v>1</v>
      </c>
      <c r="H1619" t="s">
        <v>247</v>
      </c>
      <c r="I1619">
        <v>10</v>
      </c>
      <c r="J1619">
        <v>0</v>
      </c>
      <c r="K1619">
        <v>0</v>
      </c>
      <c r="L1619">
        <v>10</v>
      </c>
      <c r="M1619">
        <v>32</v>
      </c>
      <c r="N1619">
        <v>0</v>
      </c>
      <c r="O1619">
        <v>0</v>
      </c>
      <c r="P1619">
        <v>32</v>
      </c>
      <c r="Q1619">
        <v>40</v>
      </c>
      <c r="R1619">
        <v>128</v>
      </c>
      <c r="S1619">
        <v>0</v>
      </c>
      <c r="T1619">
        <v>2</v>
      </c>
      <c r="U1619">
        <v>40</v>
      </c>
      <c r="V1619">
        <v>128</v>
      </c>
      <c r="W1619">
        <v>1814</v>
      </c>
      <c r="X1619">
        <v>90</v>
      </c>
      <c r="Y1619">
        <v>0</v>
      </c>
      <c r="Z1619">
        <v>90</v>
      </c>
      <c r="AA1619">
        <v>179</v>
      </c>
      <c r="AB1619">
        <v>0</v>
      </c>
      <c r="AC1619">
        <v>179</v>
      </c>
    </row>
    <row r="1620" spans="1:29">
      <c r="A1620">
        <v>4</v>
      </c>
      <c r="B1620">
        <v>0</v>
      </c>
      <c r="C1620">
        <v>0</v>
      </c>
      <c r="D1620">
        <v>1</v>
      </c>
      <c r="E1620">
        <v>0</v>
      </c>
      <c r="F1620">
        <v>0</v>
      </c>
      <c r="G1620">
        <v>0</v>
      </c>
      <c r="H1620">
        <v>7</v>
      </c>
      <c r="I1620">
        <v>0</v>
      </c>
      <c r="J1620">
        <v>25</v>
      </c>
      <c r="K1620">
        <v>0</v>
      </c>
      <c r="L1620">
        <v>25</v>
      </c>
      <c r="M1620">
        <v>0</v>
      </c>
      <c r="N1620">
        <v>29</v>
      </c>
      <c r="O1620">
        <v>0</v>
      </c>
      <c r="P1620">
        <v>29</v>
      </c>
      <c r="Q1620">
        <v>100</v>
      </c>
      <c r="R1620">
        <v>116</v>
      </c>
      <c r="S1620">
        <v>1</v>
      </c>
      <c r="T1620">
        <v>3</v>
      </c>
      <c r="U1620">
        <v>175</v>
      </c>
      <c r="V1620">
        <v>203</v>
      </c>
      <c r="W1620">
        <v>1815</v>
      </c>
      <c r="X1620">
        <v>0</v>
      </c>
      <c r="Y1620">
        <v>75</v>
      </c>
      <c r="Z1620">
        <v>75</v>
      </c>
      <c r="AA1620">
        <v>0</v>
      </c>
      <c r="AB1620">
        <v>73</v>
      </c>
      <c r="AC1620">
        <v>73</v>
      </c>
    </row>
    <row r="1621" spans="1:29">
      <c r="A1621">
        <v>5</v>
      </c>
      <c r="B1621">
        <v>1</v>
      </c>
      <c r="C1621">
        <v>0</v>
      </c>
      <c r="D1621">
        <v>0</v>
      </c>
      <c r="E1621">
        <v>1</v>
      </c>
      <c r="F1621">
        <v>1</v>
      </c>
      <c r="G1621" t="s">
        <v>247</v>
      </c>
      <c r="H1621" t="s">
        <v>247</v>
      </c>
      <c r="I1621">
        <v>0</v>
      </c>
      <c r="J1621">
        <v>0</v>
      </c>
      <c r="K1621">
        <v>75</v>
      </c>
      <c r="L1621">
        <v>75</v>
      </c>
      <c r="M1621">
        <v>0</v>
      </c>
      <c r="N1621">
        <v>0</v>
      </c>
      <c r="O1621">
        <v>71</v>
      </c>
      <c r="P1621">
        <v>71</v>
      </c>
      <c r="Q1621">
        <v>375</v>
      </c>
      <c r="R1621">
        <v>355</v>
      </c>
      <c r="S1621">
        <v>1</v>
      </c>
      <c r="T1621">
        <v>1</v>
      </c>
      <c r="U1621">
        <v>375</v>
      </c>
      <c r="V1621">
        <v>355</v>
      </c>
      <c r="W1621">
        <v>1817</v>
      </c>
      <c r="X1621">
        <v>0</v>
      </c>
      <c r="Y1621">
        <v>0</v>
      </c>
      <c r="Z1621">
        <v>0</v>
      </c>
      <c r="AA1621">
        <v>0</v>
      </c>
      <c r="AB1621">
        <v>0</v>
      </c>
      <c r="AC1621">
        <v>0</v>
      </c>
    </row>
    <row r="1622" spans="1:29">
      <c r="A1622">
        <v>2</v>
      </c>
      <c r="B1622">
        <v>0</v>
      </c>
      <c r="C1622">
        <v>1</v>
      </c>
      <c r="D1622">
        <v>0</v>
      </c>
      <c r="E1622">
        <v>0</v>
      </c>
      <c r="F1622">
        <v>0</v>
      </c>
      <c r="G1622">
        <v>1</v>
      </c>
      <c r="H1622" t="s">
        <v>247</v>
      </c>
      <c r="I1622">
        <v>10</v>
      </c>
      <c r="J1622">
        <v>0</v>
      </c>
      <c r="K1622">
        <v>0</v>
      </c>
      <c r="L1622">
        <v>10</v>
      </c>
      <c r="M1622">
        <v>5</v>
      </c>
      <c r="N1622">
        <v>0</v>
      </c>
      <c r="O1622">
        <v>0</v>
      </c>
      <c r="P1622">
        <v>5</v>
      </c>
      <c r="Q1622">
        <v>20</v>
      </c>
      <c r="R1622">
        <v>10</v>
      </c>
      <c r="S1622">
        <v>1</v>
      </c>
      <c r="T1622">
        <v>2</v>
      </c>
      <c r="U1622">
        <v>20</v>
      </c>
      <c r="V1622">
        <v>10</v>
      </c>
      <c r="W1622">
        <v>1818</v>
      </c>
      <c r="X1622">
        <v>90</v>
      </c>
      <c r="Y1622">
        <v>0</v>
      </c>
      <c r="Z1622">
        <v>90</v>
      </c>
      <c r="AA1622">
        <v>95</v>
      </c>
      <c r="AB1622">
        <v>0</v>
      </c>
      <c r="AC1622">
        <v>95</v>
      </c>
    </row>
    <row r="1623" spans="1:29">
      <c r="A1623">
        <v>5</v>
      </c>
      <c r="B1623">
        <v>1</v>
      </c>
      <c r="C1623">
        <v>1</v>
      </c>
      <c r="D1623">
        <v>0</v>
      </c>
      <c r="E1623">
        <v>0</v>
      </c>
      <c r="F1623">
        <v>0</v>
      </c>
      <c r="G1623">
        <v>1</v>
      </c>
      <c r="H1623">
        <v>3</v>
      </c>
      <c r="I1623">
        <v>25</v>
      </c>
      <c r="J1623">
        <v>0</v>
      </c>
      <c r="K1623">
        <v>0</v>
      </c>
      <c r="L1623">
        <v>25</v>
      </c>
      <c r="M1623">
        <v>52</v>
      </c>
      <c r="N1623">
        <v>0</v>
      </c>
      <c r="O1623">
        <v>0</v>
      </c>
      <c r="P1623">
        <v>52</v>
      </c>
      <c r="Q1623">
        <v>125</v>
      </c>
      <c r="R1623">
        <v>260</v>
      </c>
      <c r="S1623">
        <v>0</v>
      </c>
      <c r="T1623">
        <v>2</v>
      </c>
      <c r="U1623">
        <v>75</v>
      </c>
      <c r="V1623">
        <v>156</v>
      </c>
      <c r="W1623">
        <v>1819</v>
      </c>
      <c r="X1623">
        <v>175</v>
      </c>
      <c r="Y1623">
        <v>0</v>
      </c>
      <c r="Z1623">
        <v>175</v>
      </c>
      <c r="AA1623">
        <v>211</v>
      </c>
      <c r="AB1623">
        <v>0</v>
      </c>
      <c r="AC1623">
        <v>211</v>
      </c>
    </row>
    <row r="1624" spans="1:29">
      <c r="A1624">
        <v>3</v>
      </c>
      <c r="B1624">
        <v>0</v>
      </c>
      <c r="C1624">
        <v>0</v>
      </c>
      <c r="D1624">
        <v>1</v>
      </c>
      <c r="E1624">
        <v>0</v>
      </c>
      <c r="F1624">
        <v>0</v>
      </c>
      <c r="G1624">
        <v>0</v>
      </c>
      <c r="H1624" t="s">
        <v>247</v>
      </c>
      <c r="I1624">
        <v>0</v>
      </c>
      <c r="J1624">
        <v>40</v>
      </c>
      <c r="K1624">
        <v>0</v>
      </c>
      <c r="L1624">
        <v>40</v>
      </c>
      <c r="M1624">
        <v>0</v>
      </c>
      <c r="N1624">
        <v>70</v>
      </c>
      <c r="O1624">
        <v>0</v>
      </c>
      <c r="P1624">
        <v>70</v>
      </c>
      <c r="Q1624">
        <v>120</v>
      </c>
      <c r="R1624">
        <v>210</v>
      </c>
      <c r="S1624">
        <v>1</v>
      </c>
      <c r="T1624">
        <v>3</v>
      </c>
      <c r="U1624">
        <v>120</v>
      </c>
      <c r="V1624">
        <v>210</v>
      </c>
      <c r="W1624">
        <v>1820</v>
      </c>
      <c r="X1624">
        <v>0</v>
      </c>
      <c r="Y1624">
        <v>60</v>
      </c>
      <c r="Z1624">
        <v>60</v>
      </c>
      <c r="AA1624">
        <v>0</v>
      </c>
      <c r="AB1624">
        <v>49</v>
      </c>
      <c r="AC1624">
        <v>49</v>
      </c>
    </row>
    <row r="1625" spans="1:29">
      <c r="A1625">
        <v>4</v>
      </c>
      <c r="B1625">
        <v>0</v>
      </c>
      <c r="C1625">
        <v>1</v>
      </c>
      <c r="D1625">
        <v>0</v>
      </c>
      <c r="E1625">
        <v>0</v>
      </c>
      <c r="F1625">
        <v>0</v>
      </c>
      <c r="G1625">
        <v>1</v>
      </c>
      <c r="H1625" t="s">
        <v>247</v>
      </c>
      <c r="I1625">
        <v>67</v>
      </c>
      <c r="J1625">
        <v>0</v>
      </c>
      <c r="K1625">
        <v>0</v>
      </c>
      <c r="L1625">
        <v>67</v>
      </c>
      <c r="M1625">
        <v>82</v>
      </c>
      <c r="N1625">
        <v>0</v>
      </c>
      <c r="O1625">
        <v>0</v>
      </c>
      <c r="P1625">
        <v>82</v>
      </c>
      <c r="Q1625">
        <v>268</v>
      </c>
      <c r="R1625">
        <v>328</v>
      </c>
      <c r="S1625">
        <v>1</v>
      </c>
      <c r="T1625">
        <v>2</v>
      </c>
      <c r="U1625">
        <v>268</v>
      </c>
      <c r="V1625">
        <v>328</v>
      </c>
      <c r="W1625">
        <v>1821</v>
      </c>
      <c r="X1625">
        <v>33</v>
      </c>
      <c r="Y1625">
        <v>0</v>
      </c>
      <c r="Z1625">
        <v>33</v>
      </c>
      <c r="AA1625">
        <v>57</v>
      </c>
      <c r="AB1625">
        <v>0</v>
      </c>
      <c r="AC1625">
        <v>57</v>
      </c>
    </row>
    <row r="1626" spans="1:29">
      <c r="A1626">
        <v>9</v>
      </c>
      <c r="B1626">
        <v>1</v>
      </c>
      <c r="C1626">
        <v>0</v>
      </c>
      <c r="D1626">
        <v>1</v>
      </c>
      <c r="E1626">
        <v>0</v>
      </c>
      <c r="F1626">
        <v>0</v>
      </c>
      <c r="G1626">
        <v>0</v>
      </c>
      <c r="H1626" t="s">
        <v>247</v>
      </c>
      <c r="I1626">
        <v>0</v>
      </c>
      <c r="J1626">
        <v>10</v>
      </c>
      <c r="K1626">
        <v>0</v>
      </c>
      <c r="L1626">
        <v>10</v>
      </c>
      <c r="M1626">
        <v>0</v>
      </c>
      <c r="N1626">
        <v>47</v>
      </c>
      <c r="O1626">
        <v>0</v>
      </c>
      <c r="P1626">
        <v>47</v>
      </c>
      <c r="Q1626">
        <v>90</v>
      </c>
      <c r="R1626">
        <v>423</v>
      </c>
      <c r="S1626">
        <v>1</v>
      </c>
      <c r="T1626">
        <v>3</v>
      </c>
      <c r="U1626">
        <v>90</v>
      </c>
      <c r="V1626">
        <v>423</v>
      </c>
      <c r="W1626">
        <v>1822</v>
      </c>
      <c r="X1626">
        <v>0</v>
      </c>
      <c r="Y1626">
        <v>90</v>
      </c>
      <c r="Z1626">
        <v>90</v>
      </c>
      <c r="AA1626">
        <v>0</v>
      </c>
      <c r="AB1626">
        <v>450</v>
      </c>
      <c r="AC1626">
        <v>450</v>
      </c>
    </row>
    <row r="1627" spans="1:29">
      <c r="A1627">
        <v>4</v>
      </c>
      <c r="B1627">
        <v>0</v>
      </c>
      <c r="C1627">
        <v>0</v>
      </c>
      <c r="D1627">
        <v>0</v>
      </c>
      <c r="E1627">
        <v>1</v>
      </c>
      <c r="F1627">
        <v>1</v>
      </c>
      <c r="G1627" t="s">
        <v>247</v>
      </c>
      <c r="H1627">
        <v>2</v>
      </c>
      <c r="I1627">
        <v>0</v>
      </c>
      <c r="J1627">
        <v>0</v>
      </c>
      <c r="K1627">
        <v>40</v>
      </c>
      <c r="L1627">
        <v>40</v>
      </c>
      <c r="M1627">
        <v>0</v>
      </c>
      <c r="N1627">
        <v>0</v>
      </c>
      <c r="O1627">
        <v>50</v>
      </c>
      <c r="P1627">
        <v>50</v>
      </c>
      <c r="Q1627">
        <v>160</v>
      </c>
      <c r="R1627">
        <v>200</v>
      </c>
      <c r="S1627">
        <v>0</v>
      </c>
      <c r="T1627">
        <v>1</v>
      </c>
      <c r="U1627">
        <v>80</v>
      </c>
      <c r="V1627">
        <v>100</v>
      </c>
      <c r="W1627">
        <v>1823</v>
      </c>
      <c r="X1627">
        <v>0</v>
      </c>
      <c r="Y1627">
        <v>0</v>
      </c>
      <c r="Z1627">
        <v>0</v>
      </c>
      <c r="AA1627">
        <v>0</v>
      </c>
      <c r="AB1627">
        <v>0</v>
      </c>
      <c r="AC1627">
        <v>0</v>
      </c>
    </row>
    <row r="1628" spans="1:29">
      <c r="A1628">
        <v>4</v>
      </c>
      <c r="B1628">
        <v>1</v>
      </c>
      <c r="C1628">
        <v>0</v>
      </c>
      <c r="D1628">
        <v>0</v>
      </c>
      <c r="E1628">
        <v>1</v>
      </c>
      <c r="F1628">
        <v>1</v>
      </c>
      <c r="G1628" t="s">
        <v>247</v>
      </c>
      <c r="H1628" t="s">
        <v>247</v>
      </c>
      <c r="I1628">
        <v>0</v>
      </c>
      <c r="J1628">
        <v>0</v>
      </c>
      <c r="K1628">
        <v>40</v>
      </c>
      <c r="L1628">
        <v>40</v>
      </c>
      <c r="M1628">
        <v>0</v>
      </c>
      <c r="N1628">
        <v>0</v>
      </c>
      <c r="O1628">
        <v>78</v>
      </c>
      <c r="P1628">
        <v>78</v>
      </c>
      <c r="Q1628">
        <v>160</v>
      </c>
      <c r="R1628">
        <v>312</v>
      </c>
      <c r="S1628">
        <v>1</v>
      </c>
      <c r="T1628">
        <v>1</v>
      </c>
      <c r="U1628">
        <v>160</v>
      </c>
      <c r="V1628">
        <v>312</v>
      </c>
      <c r="W1628">
        <v>1824</v>
      </c>
      <c r="X1628">
        <v>0</v>
      </c>
      <c r="Y1628">
        <v>0</v>
      </c>
      <c r="Z1628">
        <v>0</v>
      </c>
      <c r="AA1628">
        <v>0</v>
      </c>
      <c r="AB1628">
        <v>0</v>
      </c>
      <c r="AC1628">
        <v>0</v>
      </c>
    </row>
    <row r="1629" spans="1:29">
      <c r="A1629">
        <v>5</v>
      </c>
      <c r="B1629">
        <v>1</v>
      </c>
      <c r="C1629">
        <v>0</v>
      </c>
      <c r="D1629">
        <v>1</v>
      </c>
      <c r="E1629">
        <v>0</v>
      </c>
      <c r="F1629">
        <v>0</v>
      </c>
      <c r="G1629">
        <v>0</v>
      </c>
      <c r="H1629" t="s">
        <v>247</v>
      </c>
      <c r="I1629">
        <v>0</v>
      </c>
      <c r="J1629">
        <v>20</v>
      </c>
      <c r="K1629">
        <v>0</v>
      </c>
      <c r="L1629">
        <v>20</v>
      </c>
      <c r="M1629">
        <v>0</v>
      </c>
      <c r="N1629">
        <v>52</v>
      </c>
      <c r="O1629">
        <v>0</v>
      </c>
      <c r="P1629">
        <v>52</v>
      </c>
      <c r="Q1629">
        <v>100</v>
      </c>
      <c r="R1629">
        <v>260</v>
      </c>
      <c r="S1629">
        <v>0</v>
      </c>
      <c r="T1629">
        <v>3</v>
      </c>
      <c r="U1629">
        <v>100</v>
      </c>
      <c r="V1629">
        <v>260</v>
      </c>
      <c r="W1629">
        <v>1825</v>
      </c>
      <c r="X1629">
        <v>0</v>
      </c>
      <c r="Y1629">
        <v>90</v>
      </c>
      <c r="Z1629">
        <v>90</v>
      </c>
      <c r="AA1629">
        <v>0</v>
      </c>
      <c r="AB1629">
        <v>186</v>
      </c>
      <c r="AC1629">
        <v>186</v>
      </c>
    </row>
    <row r="1630" spans="1:29">
      <c r="A1630">
        <v>4</v>
      </c>
      <c r="B1630">
        <v>0</v>
      </c>
      <c r="C1630">
        <v>0</v>
      </c>
      <c r="D1630">
        <v>0</v>
      </c>
      <c r="E1630">
        <v>1</v>
      </c>
      <c r="F1630">
        <v>1</v>
      </c>
      <c r="G1630" t="s">
        <v>247</v>
      </c>
      <c r="H1630" t="s">
        <v>247</v>
      </c>
      <c r="I1630">
        <v>0</v>
      </c>
      <c r="J1630">
        <v>0</v>
      </c>
      <c r="K1630">
        <v>85</v>
      </c>
      <c r="L1630">
        <v>85</v>
      </c>
      <c r="M1630">
        <v>0</v>
      </c>
      <c r="N1630">
        <v>0</v>
      </c>
      <c r="O1630">
        <v>84</v>
      </c>
      <c r="P1630">
        <v>84</v>
      </c>
      <c r="Q1630">
        <v>340</v>
      </c>
      <c r="R1630">
        <v>336</v>
      </c>
      <c r="S1630">
        <v>0</v>
      </c>
      <c r="T1630">
        <v>1</v>
      </c>
      <c r="U1630">
        <v>340</v>
      </c>
      <c r="V1630">
        <v>336</v>
      </c>
      <c r="W1630">
        <v>1826</v>
      </c>
      <c r="X1630">
        <v>0</v>
      </c>
      <c r="Y1630">
        <v>0</v>
      </c>
      <c r="Z1630">
        <v>0</v>
      </c>
      <c r="AA1630">
        <v>0</v>
      </c>
      <c r="AB1630">
        <v>0</v>
      </c>
      <c r="AC1630">
        <v>0</v>
      </c>
    </row>
    <row r="1631" spans="1:29">
      <c r="A1631">
        <v>2</v>
      </c>
      <c r="B1631">
        <v>0</v>
      </c>
      <c r="C1631">
        <v>0</v>
      </c>
      <c r="D1631">
        <v>1</v>
      </c>
      <c r="E1631">
        <v>0</v>
      </c>
      <c r="F1631">
        <v>0</v>
      </c>
      <c r="G1631">
        <v>0</v>
      </c>
      <c r="H1631" t="s">
        <v>247</v>
      </c>
      <c r="I1631">
        <v>0</v>
      </c>
      <c r="J1631">
        <v>50</v>
      </c>
      <c r="K1631">
        <v>0</v>
      </c>
      <c r="L1631">
        <v>50</v>
      </c>
      <c r="M1631">
        <v>0</v>
      </c>
      <c r="N1631">
        <v>51</v>
      </c>
      <c r="O1631">
        <v>0</v>
      </c>
      <c r="P1631">
        <v>51</v>
      </c>
      <c r="Q1631">
        <v>100</v>
      </c>
      <c r="R1631">
        <v>102</v>
      </c>
      <c r="S1631">
        <v>1</v>
      </c>
      <c r="T1631">
        <v>3</v>
      </c>
      <c r="U1631">
        <v>100</v>
      </c>
      <c r="V1631">
        <v>102</v>
      </c>
      <c r="W1631">
        <v>1827</v>
      </c>
      <c r="X1631">
        <v>0</v>
      </c>
      <c r="Y1631">
        <v>50</v>
      </c>
      <c r="Z1631">
        <v>50</v>
      </c>
      <c r="AA1631">
        <v>0</v>
      </c>
      <c r="AB1631">
        <v>51</v>
      </c>
      <c r="AC1631">
        <v>51</v>
      </c>
    </row>
    <row r="1632" spans="1:29">
      <c r="A1632">
        <v>5</v>
      </c>
      <c r="B1632">
        <v>1</v>
      </c>
      <c r="C1632">
        <v>1</v>
      </c>
      <c r="D1632">
        <v>0</v>
      </c>
      <c r="E1632">
        <v>0</v>
      </c>
      <c r="F1632">
        <v>0</v>
      </c>
      <c r="G1632">
        <v>1</v>
      </c>
      <c r="H1632" t="s">
        <v>247</v>
      </c>
      <c r="I1632">
        <v>20</v>
      </c>
      <c r="J1632">
        <v>0</v>
      </c>
      <c r="K1632">
        <v>0</v>
      </c>
      <c r="L1632">
        <v>20</v>
      </c>
      <c r="M1632">
        <v>100</v>
      </c>
      <c r="N1632">
        <v>0</v>
      </c>
      <c r="O1632">
        <v>0</v>
      </c>
      <c r="P1632">
        <v>100</v>
      </c>
      <c r="Q1632">
        <v>100</v>
      </c>
      <c r="R1632">
        <v>500</v>
      </c>
      <c r="S1632">
        <v>1</v>
      </c>
      <c r="T1632">
        <v>2</v>
      </c>
      <c r="U1632">
        <v>100</v>
      </c>
      <c r="V1632">
        <v>500</v>
      </c>
      <c r="W1632">
        <v>1828</v>
      </c>
      <c r="X1632">
        <v>80</v>
      </c>
      <c r="Y1632">
        <v>0</v>
      </c>
      <c r="Z1632">
        <v>80</v>
      </c>
      <c r="AA1632">
        <v>400</v>
      </c>
      <c r="AB1632">
        <v>0</v>
      </c>
      <c r="AC1632">
        <v>400</v>
      </c>
    </row>
    <row r="1633" spans="1:29">
      <c r="A1633">
        <v>3</v>
      </c>
      <c r="B1633">
        <v>1</v>
      </c>
      <c r="C1633">
        <v>0</v>
      </c>
      <c r="D1633">
        <v>0</v>
      </c>
      <c r="E1633">
        <v>1</v>
      </c>
      <c r="F1633">
        <v>1</v>
      </c>
      <c r="G1633" t="s">
        <v>247</v>
      </c>
      <c r="H1633">
        <v>2</v>
      </c>
      <c r="I1633">
        <v>0</v>
      </c>
      <c r="J1633">
        <v>0</v>
      </c>
      <c r="K1633">
        <v>33</v>
      </c>
      <c r="L1633">
        <v>33</v>
      </c>
      <c r="M1633">
        <v>0</v>
      </c>
      <c r="N1633">
        <v>0</v>
      </c>
      <c r="O1633">
        <v>25</v>
      </c>
      <c r="P1633">
        <v>25</v>
      </c>
      <c r="Q1633">
        <v>99</v>
      </c>
      <c r="R1633">
        <v>75</v>
      </c>
      <c r="S1633">
        <v>0</v>
      </c>
      <c r="T1633">
        <v>1</v>
      </c>
      <c r="U1633">
        <v>66</v>
      </c>
      <c r="V1633">
        <v>50</v>
      </c>
      <c r="W1633">
        <v>1829</v>
      </c>
      <c r="X1633">
        <v>0</v>
      </c>
      <c r="Y1633">
        <v>0</v>
      </c>
      <c r="Z1633">
        <v>0</v>
      </c>
      <c r="AA1633">
        <v>0</v>
      </c>
      <c r="AB1633">
        <v>0</v>
      </c>
      <c r="AC1633">
        <v>0</v>
      </c>
    </row>
    <row r="1634" spans="1:29">
      <c r="A1634">
        <v>3</v>
      </c>
      <c r="B1634">
        <v>0</v>
      </c>
      <c r="C1634">
        <v>0</v>
      </c>
      <c r="D1634">
        <v>1</v>
      </c>
      <c r="E1634">
        <v>0</v>
      </c>
      <c r="F1634">
        <v>0</v>
      </c>
      <c r="G1634">
        <v>0</v>
      </c>
      <c r="H1634" t="s">
        <v>247</v>
      </c>
      <c r="I1634">
        <v>0</v>
      </c>
      <c r="J1634">
        <v>25</v>
      </c>
      <c r="K1634">
        <v>0</v>
      </c>
      <c r="L1634">
        <v>25</v>
      </c>
      <c r="M1634">
        <v>0</v>
      </c>
      <c r="N1634">
        <v>24</v>
      </c>
      <c r="O1634">
        <v>0</v>
      </c>
      <c r="P1634">
        <v>24</v>
      </c>
      <c r="Q1634">
        <v>75</v>
      </c>
      <c r="R1634">
        <v>72</v>
      </c>
      <c r="S1634">
        <v>0</v>
      </c>
      <c r="T1634">
        <v>3</v>
      </c>
      <c r="U1634">
        <v>75</v>
      </c>
      <c r="V1634">
        <v>72</v>
      </c>
      <c r="W1634">
        <v>1831</v>
      </c>
      <c r="X1634">
        <v>0</v>
      </c>
      <c r="Y1634">
        <v>75</v>
      </c>
      <c r="Z1634">
        <v>75</v>
      </c>
      <c r="AA1634">
        <v>0</v>
      </c>
      <c r="AB1634">
        <v>70</v>
      </c>
      <c r="AC1634">
        <v>70</v>
      </c>
    </row>
    <row r="1635" spans="1:29">
      <c r="A1635">
        <v>4</v>
      </c>
      <c r="B1635">
        <v>0</v>
      </c>
      <c r="C1635">
        <v>0</v>
      </c>
      <c r="D1635">
        <v>1</v>
      </c>
      <c r="E1635">
        <v>0</v>
      </c>
      <c r="F1635">
        <v>0</v>
      </c>
      <c r="G1635">
        <v>0</v>
      </c>
      <c r="H1635" t="s">
        <v>247</v>
      </c>
      <c r="I1635">
        <v>0</v>
      </c>
      <c r="J1635">
        <v>35</v>
      </c>
      <c r="K1635">
        <v>0</v>
      </c>
      <c r="L1635">
        <v>35</v>
      </c>
      <c r="M1635">
        <v>0</v>
      </c>
      <c r="N1635">
        <v>52</v>
      </c>
      <c r="O1635">
        <v>0</v>
      </c>
      <c r="P1635">
        <v>52</v>
      </c>
      <c r="Q1635">
        <v>140</v>
      </c>
      <c r="R1635">
        <v>208</v>
      </c>
      <c r="S1635">
        <v>0</v>
      </c>
      <c r="T1635">
        <v>3</v>
      </c>
      <c r="U1635">
        <v>140</v>
      </c>
      <c r="V1635">
        <v>208</v>
      </c>
      <c r="W1635">
        <v>1832</v>
      </c>
      <c r="X1635">
        <v>0</v>
      </c>
      <c r="Y1635">
        <v>65</v>
      </c>
      <c r="Z1635">
        <v>65</v>
      </c>
      <c r="AA1635">
        <v>0</v>
      </c>
      <c r="AB1635">
        <v>95</v>
      </c>
      <c r="AC1635">
        <v>95</v>
      </c>
    </row>
    <row r="1636" spans="1:29">
      <c r="A1636">
        <v>3</v>
      </c>
      <c r="B1636">
        <v>0</v>
      </c>
      <c r="C1636">
        <v>0</v>
      </c>
      <c r="D1636">
        <v>1</v>
      </c>
      <c r="E1636">
        <v>0</v>
      </c>
      <c r="F1636">
        <v>0</v>
      </c>
      <c r="G1636">
        <v>0</v>
      </c>
      <c r="H1636" t="s">
        <v>247</v>
      </c>
      <c r="I1636">
        <v>0</v>
      </c>
      <c r="J1636">
        <v>25</v>
      </c>
      <c r="K1636">
        <v>0</v>
      </c>
      <c r="L1636">
        <v>25</v>
      </c>
      <c r="M1636">
        <v>0</v>
      </c>
      <c r="N1636">
        <v>35</v>
      </c>
      <c r="O1636">
        <v>0</v>
      </c>
      <c r="P1636">
        <v>35</v>
      </c>
      <c r="Q1636">
        <v>75</v>
      </c>
      <c r="R1636">
        <v>105</v>
      </c>
      <c r="S1636">
        <v>0</v>
      </c>
      <c r="T1636">
        <v>3</v>
      </c>
      <c r="U1636">
        <v>75</v>
      </c>
      <c r="V1636">
        <v>105</v>
      </c>
      <c r="W1636">
        <v>1834</v>
      </c>
      <c r="X1636">
        <v>0</v>
      </c>
      <c r="Y1636">
        <v>75</v>
      </c>
      <c r="Z1636">
        <v>75</v>
      </c>
      <c r="AA1636">
        <v>0</v>
      </c>
      <c r="AB1636">
        <v>94</v>
      </c>
      <c r="AC1636">
        <v>94</v>
      </c>
    </row>
    <row r="1637" spans="1:29">
      <c r="A1637">
        <v>7</v>
      </c>
      <c r="B1637">
        <v>1</v>
      </c>
      <c r="C1637">
        <v>0</v>
      </c>
      <c r="D1637">
        <v>1</v>
      </c>
      <c r="E1637">
        <v>0</v>
      </c>
      <c r="F1637">
        <v>0</v>
      </c>
      <c r="G1637">
        <v>0</v>
      </c>
      <c r="H1637" t="s">
        <v>247</v>
      </c>
      <c r="I1637">
        <v>0</v>
      </c>
      <c r="J1637">
        <v>100</v>
      </c>
      <c r="K1637">
        <v>0</v>
      </c>
      <c r="L1637">
        <v>100</v>
      </c>
      <c r="M1637">
        <v>0</v>
      </c>
      <c r="N1637">
        <v>100</v>
      </c>
      <c r="O1637">
        <v>0</v>
      </c>
      <c r="P1637">
        <v>100</v>
      </c>
      <c r="Q1637">
        <v>700</v>
      </c>
      <c r="R1637">
        <v>700</v>
      </c>
      <c r="S1637">
        <v>1</v>
      </c>
      <c r="T1637">
        <v>3</v>
      </c>
      <c r="U1637">
        <v>700</v>
      </c>
      <c r="V1637">
        <v>700</v>
      </c>
      <c r="W1637">
        <v>1835</v>
      </c>
      <c r="X1637">
        <v>0</v>
      </c>
      <c r="Y1637">
        <v>585</v>
      </c>
      <c r="Z1637">
        <v>585</v>
      </c>
      <c r="AA1637">
        <v>0</v>
      </c>
      <c r="AB1637">
        <v>571</v>
      </c>
      <c r="AC1637">
        <v>571</v>
      </c>
    </row>
    <row r="1638" spans="1:29">
      <c r="A1638">
        <v>5</v>
      </c>
      <c r="B1638">
        <v>1</v>
      </c>
      <c r="C1638">
        <v>1</v>
      </c>
      <c r="D1638">
        <v>0</v>
      </c>
      <c r="E1638">
        <v>0</v>
      </c>
      <c r="F1638">
        <v>0</v>
      </c>
      <c r="G1638">
        <v>1</v>
      </c>
      <c r="H1638" t="s">
        <v>247</v>
      </c>
      <c r="I1638">
        <v>25</v>
      </c>
      <c r="J1638">
        <v>0</v>
      </c>
      <c r="K1638">
        <v>0</v>
      </c>
      <c r="L1638">
        <v>25</v>
      </c>
      <c r="M1638">
        <v>49</v>
      </c>
      <c r="N1638">
        <v>0</v>
      </c>
      <c r="O1638">
        <v>0</v>
      </c>
      <c r="P1638">
        <v>49</v>
      </c>
      <c r="Q1638">
        <v>125</v>
      </c>
      <c r="R1638">
        <v>245</v>
      </c>
      <c r="S1638">
        <v>0</v>
      </c>
      <c r="T1638">
        <v>2</v>
      </c>
      <c r="U1638">
        <v>125</v>
      </c>
      <c r="V1638">
        <v>245</v>
      </c>
      <c r="W1638">
        <v>1836</v>
      </c>
      <c r="X1638">
        <v>75</v>
      </c>
      <c r="Y1638">
        <v>0</v>
      </c>
      <c r="Z1638">
        <v>75</v>
      </c>
      <c r="AA1638">
        <v>147</v>
      </c>
      <c r="AB1638">
        <v>0</v>
      </c>
      <c r="AC1638">
        <v>147</v>
      </c>
    </row>
    <row r="1639" spans="1:29">
      <c r="A1639">
        <v>2</v>
      </c>
      <c r="B1639">
        <v>0</v>
      </c>
      <c r="C1639">
        <v>0</v>
      </c>
      <c r="D1639">
        <v>0</v>
      </c>
      <c r="E1639">
        <v>1</v>
      </c>
      <c r="F1639">
        <v>1</v>
      </c>
      <c r="G1639" t="s">
        <v>247</v>
      </c>
      <c r="H1639" t="s">
        <v>247</v>
      </c>
      <c r="I1639">
        <v>0</v>
      </c>
      <c r="J1639">
        <v>0</v>
      </c>
      <c r="K1639">
        <v>50</v>
      </c>
      <c r="L1639">
        <v>50</v>
      </c>
      <c r="M1639">
        <v>0</v>
      </c>
      <c r="N1639">
        <v>0</v>
      </c>
      <c r="O1639">
        <v>45</v>
      </c>
      <c r="P1639">
        <v>45</v>
      </c>
      <c r="Q1639">
        <v>100</v>
      </c>
      <c r="R1639">
        <v>90</v>
      </c>
      <c r="S1639">
        <v>1</v>
      </c>
      <c r="T1639">
        <v>1</v>
      </c>
      <c r="U1639">
        <v>100</v>
      </c>
      <c r="V1639">
        <v>90</v>
      </c>
      <c r="W1639">
        <v>1837</v>
      </c>
      <c r="X1639">
        <v>0</v>
      </c>
      <c r="Y1639">
        <v>0</v>
      </c>
      <c r="Z1639">
        <v>0</v>
      </c>
      <c r="AA1639">
        <v>0</v>
      </c>
      <c r="AB1639">
        <v>0</v>
      </c>
      <c r="AC1639">
        <v>0</v>
      </c>
    </row>
    <row r="1640" spans="1:29">
      <c r="A1640">
        <v>3</v>
      </c>
      <c r="B1640">
        <v>0</v>
      </c>
      <c r="C1640">
        <v>0</v>
      </c>
      <c r="D1640">
        <v>0</v>
      </c>
      <c r="E1640">
        <v>1</v>
      </c>
      <c r="F1640">
        <v>1</v>
      </c>
      <c r="G1640" t="s">
        <v>247</v>
      </c>
      <c r="H1640" t="s">
        <v>247</v>
      </c>
      <c r="I1640">
        <v>0</v>
      </c>
      <c r="J1640">
        <v>0</v>
      </c>
      <c r="K1640">
        <v>45</v>
      </c>
      <c r="L1640">
        <v>45</v>
      </c>
      <c r="M1640">
        <v>0</v>
      </c>
      <c r="N1640">
        <v>0</v>
      </c>
      <c r="O1640">
        <v>41</v>
      </c>
      <c r="P1640">
        <v>41</v>
      </c>
      <c r="Q1640">
        <v>135</v>
      </c>
      <c r="R1640">
        <v>123</v>
      </c>
      <c r="S1640">
        <v>0</v>
      </c>
      <c r="T1640">
        <v>1</v>
      </c>
      <c r="U1640">
        <v>135</v>
      </c>
      <c r="V1640">
        <v>123</v>
      </c>
      <c r="W1640">
        <v>1838</v>
      </c>
      <c r="X1640">
        <v>0</v>
      </c>
      <c r="Y1640">
        <v>0</v>
      </c>
      <c r="Z1640">
        <v>0</v>
      </c>
      <c r="AA1640">
        <v>0</v>
      </c>
      <c r="AB1640">
        <v>0</v>
      </c>
      <c r="AC1640">
        <v>0</v>
      </c>
    </row>
    <row r="1641" spans="1:29">
      <c r="A1641">
        <v>2</v>
      </c>
      <c r="B1641">
        <v>0</v>
      </c>
      <c r="C1641">
        <v>1</v>
      </c>
      <c r="D1641">
        <v>0</v>
      </c>
      <c r="E1641">
        <v>0</v>
      </c>
      <c r="F1641">
        <v>0</v>
      </c>
      <c r="G1641">
        <v>1</v>
      </c>
      <c r="H1641" t="s">
        <v>247</v>
      </c>
      <c r="I1641">
        <v>30</v>
      </c>
      <c r="J1641">
        <v>0</v>
      </c>
      <c r="K1641">
        <v>0</v>
      </c>
      <c r="L1641">
        <v>30</v>
      </c>
      <c r="M1641">
        <v>30</v>
      </c>
      <c r="N1641">
        <v>0</v>
      </c>
      <c r="O1641">
        <v>0</v>
      </c>
      <c r="P1641">
        <v>30</v>
      </c>
      <c r="Q1641">
        <v>60</v>
      </c>
      <c r="R1641">
        <v>60</v>
      </c>
      <c r="S1641">
        <v>0</v>
      </c>
      <c r="T1641">
        <v>2</v>
      </c>
      <c r="U1641">
        <v>60</v>
      </c>
      <c r="V1641">
        <v>60</v>
      </c>
      <c r="W1641">
        <v>1839</v>
      </c>
      <c r="X1641">
        <v>70</v>
      </c>
      <c r="Y1641">
        <v>0</v>
      </c>
      <c r="Z1641">
        <v>70</v>
      </c>
      <c r="AA1641">
        <v>75</v>
      </c>
      <c r="AB1641">
        <v>0</v>
      </c>
      <c r="AC1641">
        <v>75</v>
      </c>
    </row>
    <row r="1642" spans="1:29">
      <c r="A1642">
        <v>3</v>
      </c>
      <c r="B1642">
        <v>0</v>
      </c>
      <c r="C1642">
        <v>1</v>
      </c>
      <c r="D1642">
        <v>0</v>
      </c>
      <c r="E1642">
        <v>0</v>
      </c>
      <c r="F1642">
        <v>0</v>
      </c>
      <c r="G1642">
        <v>1</v>
      </c>
      <c r="H1642" t="s">
        <v>247</v>
      </c>
      <c r="I1642">
        <v>45</v>
      </c>
      <c r="J1642">
        <v>0</v>
      </c>
      <c r="K1642">
        <v>0</v>
      </c>
      <c r="L1642">
        <v>45</v>
      </c>
      <c r="M1642">
        <v>39</v>
      </c>
      <c r="N1642">
        <v>0</v>
      </c>
      <c r="O1642">
        <v>0</v>
      </c>
      <c r="P1642">
        <v>39</v>
      </c>
      <c r="Q1642">
        <v>135</v>
      </c>
      <c r="R1642">
        <v>117</v>
      </c>
      <c r="S1642">
        <v>1</v>
      </c>
      <c r="T1642">
        <v>2</v>
      </c>
      <c r="U1642">
        <v>135</v>
      </c>
      <c r="V1642">
        <v>117</v>
      </c>
      <c r="W1642">
        <v>1841</v>
      </c>
      <c r="X1642">
        <v>55</v>
      </c>
      <c r="Y1642">
        <v>0</v>
      </c>
      <c r="Z1642">
        <v>55</v>
      </c>
      <c r="AA1642">
        <v>39</v>
      </c>
      <c r="AB1642">
        <v>0</v>
      </c>
      <c r="AC1642">
        <v>39</v>
      </c>
    </row>
    <row r="1643" spans="1:29">
      <c r="A1643">
        <v>10</v>
      </c>
      <c r="B1643">
        <v>1</v>
      </c>
      <c r="C1643">
        <v>1</v>
      </c>
      <c r="D1643">
        <v>0</v>
      </c>
      <c r="E1643">
        <v>0</v>
      </c>
      <c r="F1643">
        <v>0</v>
      </c>
      <c r="G1643">
        <v>1</v>
      </c>
      <c r="H1643" t="s">
        <v>247</v>
      </c>
      <c r="I1643">
        <v>15</v>
      </c>
      <c r="J1643">
        <v>0</v>
      </c>
      <c r="K1643">
        <v>0</v>
      </c>
      <c r="L1643">
        <v>15</v>
      </c>
      <c r="M1643">
        <v>57</v>
      </c>
      <c r="N1643">
        <v>0</v>
      </c>
      <c r="O1643">
        <v>0</v>
      </c>
      <c r="P1643">
        <v>57</v>
      </c>
      <c r="Q1643">
        <v>150</v>
      </c>
      <c r="R1643">
        <v>570</v>
      </c>
      <c r="S1643">
        <v>0</v>
      </c>
      <c r="T1643">
        <v>2</v>
      </c>
      <c r="U1643">
        <v>150</v>
      </c>
      <c r="V1643">
        <v>570</v>
      </c>
      <c r="W1643">
        <v>1842</v>
      </c>
      <c r="X1643">
        <v>85</v>
      </c>
      <c r="Y1643">
        <v>0</v>
      </c>
      <c r="Z1643">
        <v>85</v>
      </c>
      <c r="AA1643">
        <v>350</v>
      </c>
      <c r="AB1643">
        <v>0</v>
      </c>
      <c r="AC1643">
        <v>350</v>
      </c>
    </row>
    <row r="1644" spans="1:29">
      <c r="A1644">
        <v>10</v>
      </c>
      <c r="B1644">
        <v>1</v>
      </c>
      <c r="C1644">
        <v>1</v>
      </c>
      <c r="D1644">
        <v>0</v>
      </c>
      <c r="E1644">
        <v>0</v>
      </c>
      <c r="F1644">
        <v>0</v>
      </c>
      <c r="G1644">
        <v>1</v>
      </c>
      <c r="H1644" t="s">
        <v>247</v>
      </c>
      <c r="I1644">
        <v>30</v>
      </c>
      <c r="J1644">
        <v>0</v>
      </c>
      <c r="K1644">
        <v>0</v>
      </c>
      <c r="L1644">
        <v>30</v>
      </c>
      <c r="M1644">
        <v>34</v>
      </c>
      <c r="N1644">
        <v>0</v>
      </c>
      <c r="O1644">
        <v>0</v>
      </c>
      <c r="P1644">
        <v>34</v>
      </c>
      <c r="Q1644">
        <v>300</v>
      </c>
      <c r="R1644">
        <v>340</v>
      </c>
      <c r="S1644">
        <v>1</v>
      </c>
      <c r="T1644">
        <v>2</v>
      </c>
      <c r="U1644">
        <v>300</v>
      </c>
      <c r="V1644">
        <v>340</v>
      </c>
      <c r="W1644">
        <v>1844</v>
      </c>
      <c r="X1644">
        <v>70</v>
      </c>
      <c r="Y1644">
        <v>0</v>
      </c>
      <c r="Z1644">
        <v>70</v>
      </c>
      <c r="AA1644">
        <v>86</v>
      </c>
      <c r="AB1644">
        <v>0</v>
      </c>
      <c r="AC1644">
        <v>86</v>
      </c>
    </row>
    <row r="1645" spans="1:29">
      <c r="A1645">
        <v>2</v>
      </c>
      <c r="B1645">
        <v>0</v>
      </c>
      <c r="C1645">
        <v>0</v>
      </c>
      <c r="D1645">
        <v>1</v>
      </c>
      <c r="E1645">
        <v>0</v>
      </c>
      <c r="F1645">
        <v>0</v>
      </c>
      <c r="G1645">
        <v>0</v>
      </c>
      <c r="H1645" t="s">
        <v>247</v>
      </c>
      <c r="I1645">
        <v>0</v>
      </c>
      <c r="J1645">
        <v>95</v>
      </c>
      <c r="K1645">
        <v>0</v>
      </c>
      <c r="L1645">
        <v>95</v>
      </c>
      <c r="M1645">
        <v>0</v>
      </c>
      <c r="N1645">
        <v>83</v>
      </c>
      <c r="O1645">
        <v>0</v>
      </c>
      <c r="P1645">
        <v>83</v>
      </c>
      <c r="Q1645">
        <v>190</v>
      </c>
      <c r="R1645">
        <v>166</v>
      </c>
      <c r="S1645">
        <v>1</v>
      </c>
      <c r="T1645">
        <v>3</v>
      </c>
      <c r="U1645">
        <v>190</v>
      </c>
      <c r="V1645">
        <v>166</v>
      </c>
      <c r="W1645">
        <v>1845</v>
      </c>
      <c r="X1645">
        <v>0</v>
      </c>
      <c r="Y1645">
        <v>5</v>
      </c>
      <c r="Z1645">
        <v>5</v>
      </c>
      <c r="AA1645">
        <v>0</v>
      </c>
      <c r="AB1645">
        <v>16</v>
      </c>
      <c r="AC1645">
        <v>16</v>
      </c>
    </row>
    <row r="1646" spans="1:29">
      <c r="A1646">
        <v>3</v>
      </c>
      <c r="B1646">
        <v>0</v>
      </c>
      <c r="C1646">
        <v>1</v>
      </c>
      <c r="D1646">
        <v>0</v>
      </c>
      <c r="E1646">
        <v>0</v>
      </c>
      <c r="F1646">
        <v>0</v>
      </c>
      <c r="G1646">
        <v>1</v>
      </c>
      <c r="H1646" t="s">
        <v>247</v>
      </c>
      <c r="I1646">
        <v>25</v>
      </c>
      <c r="J1646">
        <v>0</v>
      </c>
      <c r="K1646">
        <v>0</v>
      </c>
      <c r="L1646">
        <v>25</v>
      </c>
      <c r="M1646">
        <v>35</v>
      </c>
      <c r="N1646">
        <v>0</v>
      </c>
      <c r="O1646">
        <v>0</v>
      </c>
      <c r="P1646">
        <v>35</v>
      </c>
      <c r="Q1646">
        <v>75</v>
      </c>
      <c r="R1646">
        <v>105</v>
      </c>
      <c r="S1646">
        <v>0</v>
      </c>
      <c r="T1646">
        <v>2</v>
      </c>
      <c r="U1646">
        <v>75</v>
      </c>
      <c r="V1646">
        <v>105</v>
      </c>
      <c r="W1646">
        <v>1846</v>
      </c>
      <c r="X1646">
        <v>75</v>
      </c>
      <c r="Y1646">
        <v>0</v>
      </c>
      <c r="Z1646">
        <v>75</v>
      </c>
      <c r="AA1646">
        <v>107</v>
      </c>
      <c r="AB1646">
        <v>0</v>
      </c>
      <c r="AC1646">
        <v>107</v>
      </c>
    </row>
    <row r="1647" spans="1:29">
      <c r="A1647">
        <v>3</v>
      </c>
      <c r="B1647">
        <v>0</v>
      </c>
      <c r="C1647">
        <v>1</v>
      </c>
      <c r="D1647">
        <v>0</v>
      </c>
      <c r="E1647">
        <v>0</v>
      </c>
      <c r="F1647">
        <v>0</v>
      </c>
      <c r="G1647">
        <v>1</v>
      </c>
      <c r="H1647" t="s">
        <v>247</v>
      </c>
      <c r="I1647">
        <v>20</v>
      </c>
      <c r="J1647">
        <v>0</v>
      </c>
      <c r="K1647">
        <v>0</v>
      </c>
      <c r="L1647">
        <v>20</v>
      </c>
      <c r="M1647">
        <v>47</v>
      </c>
      <c r="N1647">
        <v>0</v>
      </c>
      <c r="O1647">
        <v>0</v>
      </c>
      <c r="P1647">
        <v>47</v>
      </c>
      <c r="Q1647">
        <v>60</v>
      </c>
      <c r="R1647">
        <v>141</v>
      </c>
      <c r="S1647">
        <v>1</v>
      </c>
      <c r="T1647">
        <v>2</v>
      </c>
      <c r="U1647">
        <v>60</v>
      </c>
      <c r="V1647">
        <v>141</v>
      </c>
      <c r="W1647">
        <v>1848</v>
      </c>
      <c r="X1647">
        <v>80</v>
      </c>
      <c r="Y1647">
        <v>0</v>
      </c>
      <c r="Z1647">
        <v>80</v>
      </c>
      <c r="AA1647">
        <v>156</v>
      </c>
      <c r="AB1647">
        <v>0</v>
      </c>
      <c r="AC1647">
        <v>156</v>
      </c>
    </row>
    <row r="1648" spans="1:29">
      <c r="A1648">
        <v>3</v>
      </c>
      <c r="B1648">
        <v>0</v>
      </c>
      <c r="C1648">
        <v>0</v>
      </c>
      <c r="D1648">
        <v>1</v>
      </c>
      <c r="E1648">
        <v>0</v>
      </c>
      <c r="F1648">
        <v>0</v>
      </c>
      <c r="G1648">
        <v>0</v>
      </c>
      <c r="H1648" t="s">
        <v>247</v>
      </c>
      <c r="I1648">
        <v>0</v>
      </c>
      <c r="J1648">
        <v>40</v>
      </c>
      <c r="K1648">
        <v>0</v>
      </c>
      <c r="L1648">
        <v>40</v>
      </c>
      <c r="M1648">
        <v>0</v>
      </c>
      <c r="N1648">
        <v>63</v>
      </c>
      <c r="O1648">
        <v>0</v>
      </c>
      <c r="P1648">
        <v>63</v>
      </c>
      <c r="Q1648">
        <v>120</v>
      </c>
      <c r="R1648">
        <v>189</v>
      </c>
      <c r="S1648">
        <v>1</v>
      </c>
      <c r="T1648">
        <v>3</v>
      </c>
      <c r="U1648">
        <v>120</v>
      </c>
      <c r="V1648">
        <v>189</v>
      </c>
      <c r="W1648">
        <v>1849</v>
      </c>
      <c r="X1648">
        <v>0</v>
      </c>
      <c r="Y1648">
        <v>60</v>
      </c>
      <c r="Z1648">
        <v>60</v>
      </c>
      <c r="AA1648">
        <v>0</v>
      </c>
      <c r="AB1648">
        <v>123</v>
      </c>
      <c r="AC1648">
        <v>123</v>
      </c>
    </row>
    <row r="1649" spans="1:29">
      <c r="A1649">
        <v>2</v>
      </c>
      <c r="B1649">
        <v>1</v>
      </c>
      <c r="C1649">
        <v>0</v>
      </c>
      <c r="D1649">
        <v>0</v>
      </c>
      <c r="E1649">
        <v>1</v>
      </c>
      <c r="F1649">
        <v>1</v>
      </c>
      <c r="G1649" t="s">
        <v>247</v>
      </c>
      <c r="H1649" t="s">
        <v>247</v>
      </c>
      <c r="I1649">
        <v>0</v>
      </c>
      <c r="J1649">
        <v>0</v>
      </c>
      <c r="K1649">
        <v>100</v>
      </c>
      <c r="L1649">
        <v>100</v>
      </c>
      <c r="M1649">
        <v>0</v>
      </c>
      <c r="N1649">
        <v>0</v>
      </c>
      <c r="O1649">
        <v>100</v>
      </c>
      <c r="P1649">
        <v>100</v>
      </c>
      <c r="Q1649">
        <v>200</v>
      </c>
      <c r="R1649">
        <v>200</v>
      </c>
      <c r="S1649">
        <v>0</v>
      </c>
      <c r="T1649">
        <v>1</v>
      </c>
      <c r="U1649">
        <v>200</v>
      </c>
      <c r="V1649">
        <v>200</v>
      </c>
      <c r="W1649">
        <v>1850</v>
      </c>
      <c r="X1649">
        <v>0</v>
      </c>
      <c r="Y1649">
        <v>0</v>
      </c>
      <c r="Z1649">
        <v>0</v>
      </c>
      <c r="AA1649">
        <v>0</v>
      </c>
      <c r="AB1649">
        <v>0</v>
      </c>
      <c r="AC1649">
        <v>0</v>
      </c>
    </row>
    <row r="1650" spans="1:29">
      <c r="A1650">
        <v>4</v>
      </c>
      <c r="B1650">
        <v>1</v>
      </c>
      <c r="C1650">
        <v>0</v>
      </c>
      <c r="D1650">
        <v>0</v>
      </c>
      <c r="E1650">
        <v>1</v>
      </c>
      <c r="F1650">
        <v>1</v>
      </c>
      <c r="G1650" t="s">
        <v>247</v>
      </c>
      <c r="H1650" t="s">
        <v>247</v>
      </c>
      <c r="I1650">
        <v>0</v>
      </c>
      <c r="J1650">
        <v>0</v>
      </c>
      <c r="K1650">
        <v>80</v>
      </c>
      <c r="L1650">
        <v>80</v>
      </c>
      <c r="M1650">
        <v>0</v>
      </c>
      <c r="N1650">
        <v>0</v>
      </c>
      <c r="O1650">
        <v>91</v>
      </c>
      <c r="P1650">
        <v>91</v>
      </c>
      <c r="Q1650">
        <v>320</v>
      </c>
      <c r="R1650">
        <v>364</v>
      </c>
      <c r="S1650">
        <v>0</v>
      </c>
      <c r="T1650">
        <v>1</v>
      </c>
      <c r="U1650">
        <v>320</v>
      </c>
      <c r="V1650">
        <v>364</v>
      </c>
      <c r="W1650">
        <v>1851</v>
      </c>
      <c r="X1650">
        <v>0</v>
      </c>
      <c r="Y1650">
        <v>0</v>
      </c>
      <c r="Z1650">
        <v>0</v>
      </c>
      <c r="AA1650">
        <v>0</v>
      </c>
      <c r="AB1650">
        <v>0</v>
      </c>
      <c r="AC1650">
        <v>0</v>
      </c>
    </row>
    <row r="1651" spans="1:29">
      <c r="A1651">
        <v>6</v>
      </c>
      <c r="B1651">
        <v>1</v>
      </c>
      <c r="C1651">
        <v>0</v>
      </c>
      <c r="D1651">
        <v>1</v>
      </c>
      <c r="E1651">
        <v>0</v>
      </c>
      <c r="F1651">
        <v>0</v>
      </c>
      <c r="G1651">
        <v>0</v>
      </c>
      <c r="H1651" t="s">
        <v>247</v>
      </c>
      <c r="I1651">
        <v>0</v>
      </c>
      <c r="J1651">
        <v>15</v>
      </c>
      <c r="K1651">
        <v>0</v>
      </c>
      <c r="L1651">
        <v>15</v>
      </c>
      <c r="M1651">
        <v>0</v>
      </c>
      <c r="N1651">
        <v>54</v>
      </c>
      <c r="O1651">
        <v>0</v>
      </c>
      <c r="P1651">
        <v>54</v>
      </c>
      <c r="Q1651">
        <v>90</v>
      </c>
      <c r="R1651">
        <v>324</v>
      </c>
      <c r="S1651">
        <v>0</v>
      </c>
      <c r="T1651">
        <v>3</v>
      </c>
      <c r="U1651">
        <v>90</v>
      </c>
      <c r="V1651">
        <v>324</v>
      </c>
      <c r="W1651">
        <v>1852</v>
      </c>
      <c r="X1651">
        <v>0</v>
      </c>
      <c r="Y1651">
        <v>85</v>
      </c>
      <c r="Z1651">
        <v>85</v>
      </c>
      <c r="AA1651">
        <v>0</v>
      </c>
      <c r="AB1651">
        <v>276</v>
      </c>
      <c r="AC1651">
        <v>276</v>
      </c>
    </row>
    <row r="1652" spans="1:29">
      <c r="A1652">
        <v>2</v>
      </c>
      <c r="B1652">
        <v>0</v>
      </c>
      <c r="C1652">
        <v>0</v>
      </c>
      <c r="D1652">
        <v>1</v>
      </c>
      <c r="E1652">
        <v>0</v>
      </c>
      <c r="F1652">
        <v>0</v>
      </c>
      <c r="G1652">
        <v>0</v>
      </c>
      <c r="H1652" t="s">
        <v>247</v>
      </c>
      <c r="I1652">
        <v>0</v>
      </c>
      <c r="J1652">
        <v>80</v>
      </c>
      <c r="K1652">
        <v>0</v>
      </c>
      <c r="L1652">
        <v>80</v>
      </c>
      <c r="M1652">
        <v>0</v>
      </c>
      <c r="N1652">
        <v>84</v>
      </c>
      <c r="O1652">
        <v>0</v>
      </c>
      <c r="P1652">
        <v>84</v>
      </c>
      <c r="Q1652">
        <v>160</v>
      </c>
      <c r="R1652">
        <v>168</v>
      </c>
      <c r="S1652">
        <v>0</v>
      </c>
      <c r="T1652">
        <v>3</v>
      </c>
      <c r="U1652">
        <v>160</v>
      </c>
      <c r="V1652">
        <v>168</v>
      </c>
      <c r="W1652">
        <v>1853</v>
      </c>
      <c r="X1652">
        <v>0</v>
      </c>
      <c r="Y1652">
        <v>20</v>
      </c>
      <c r="Z1652">
        <v>20</v>
      </c>
      <c r="AA1652">
        <v>0</v>
      </c>
      <c r="AB1652">
        <v>33</v>
      </c>
      <c r="AC1652">
        <v>33</v>
      </c>
    </row>
    <row r="1653" spans="1:29">
      <c r="A1653">
        <v>4</v>
      </c>
      <c r="B1653">
        <v>0</v>
      </c>
      <c r="C1653">
        <v>0</v>
      </c>
      <c r="D1653">
        <v>0</v>
      </c>
      <c r="E1653">
        <v>1</v>
      </c>
      <c r="F1653">
        <v>1</v>
      </c>
      <c r="G1653" t="s">
        <v>247</v>
      </c>
      <c r="H1653" t="s">
        <v>247</v>
      </c>
      <c r="I1653">
        <v>0</v>
      </c>
      <c r="J1653">
        <v>0</v>
      </c>
      <c r="K1653">
        <v>40</v>
      </c>
      <c r="L1653">
        <v>40</v>
      </c>
      <c r="M1653">
        <v>0</v>
      </c>
      <c r="N1653">
        <v>0</v>
      </c>
      <c r="O1653">
        <v>40</v>
      </c>
      <c r="P1653">
        <v>40</v>
      </c>
      <c r="Q1653">
        <v>160</v>
      </c>
      <c r="R1653">
        <v>160</v>
      </c>
      <c r="S1653">
        <v>1</v>
      </c>
      <c r="T1653">
        <v>1</v>
      </c>
      <c r="U1653">
        <v>160</v>
      </c>
      <c r="V1653">
        <v>160</v>
      </c>
      <c r="W1653">
        <v>1854</v>
      </c>
      <c r="X1653">
        <v>0</v>
      </c>
      <c r="Y1653">
        <v>0</v>
      </c>
      <c r="Z1653">
        <v>0</v>
      </c>
      <c r="AA1653">
        <v>0</v>
      </c>
      <c r="AB1653">
        <v>0</v>
      </c>
      <c r="AC1653">
        <v>0</v>
      </c>
    </row>
    <row r="1654" spans="1:29">
      <c r="A1654">
        <v>5</v>
      </c>
      <c r="B1654">
        <v>1</v>
      </c>
      <c r="C1654">
        <v>1</v>
      </c>
      <c r="D1654">
        <v>0</v>
      </c>
      <c r="E1654">
        <v>0</v>
      </c>
      <c r="F1654">
        <v>0</v>
      </c>
      <c r="G1654">
        <v>1</v>
      </c>
      <c r="H1654">
        <v>3</v>
      </c>
      <c r="I1654">
        <v>30</v>
      </c>
      <c r="J1654">
        <v>0</v>
      </c>
      <c r="K1654">
        <v>0</v>
      </c>
      <c r="L1654">
        <v>30</v>
      </c>
      <c r="M1654">
        <v>79</v>
      </c>
      <c r="N1654">
        <v>0</v>
      </c>
      <c r="O1654">
        <v>0</v>
      </c>
      <c r="P1654">
        <v>79</v>
      </c>
      <c r="Q1654">
        <v>150</v>
      </c>
      <c r="R1654">
        <v>395</v>
      </c>
      <c r="S1654">
        <v>1</v>
      </c>
      <c r="T1654">
        <v>2</v>
      </c>
      <c r="U1654">
        <v>90</v>
      </c>
      <c r="V1654">
        <v>237</v>
      </c>
      <c r="W1654">
        <v>1855</v>
      </c>
      <c r="X1654">
        <v>60</v>
      </c>
      <c r="Y1654">
        <v>0</v>
      </c>
      <c r="Z1654">
        <v>60</v>
      </c>
      <c r="AA1654">
        <v>264</v>
      </c>
      <c r="AB1654">
        <v>0</v>
      </c>
      <c r="AC1654">
        <v>264</v>
      </c>
    </row>
    <row r="1655" spans="1:29">
      <c r="A1655">
        <v>7</v>
      </c>
      <c r="B1655">
        <v>1</v>
      </c>
      <c r="C1655">
        <v>0</v>
      </c>
      <c r="D1655">
        <v>0</v>
      </c>
      <c r="E1655">
        <v>1</v>
      </c>
      <c r="F1655">
        <v>1</v>
      </c>
      <c r="G1655" t="s">
        <v>247</v>
      </c>
      <c r="H1655" t="s">
        <v>247</v>
      </c>
      <c r="I1655">
        <v>0</v>
      </c>
      <c r="J1655">
        <v>0</v>
      </c>
      <c r="K1655">
        <v>65</v>
      </c>
      <c r="L1655">
        <v>65</v>
      </c>
      <c r="M1655">
        <v>0</v>
      </c>
      <c r="N1655">
        <v>0</v>
      </c>
      <c r="O1655">
        <v>69</v>
      </c>
      <c r="P1655">
        <v>69</v>
      </c>
      <c r="Q1655">
        <v>455</v>
      </c>
      <c r="R1655">
        <v>483</v>
      </c>
      <c r="S1655">
        <v>0</v>
      </c>
      <c r="T1655">
        <v>1</v>
      </c>
      <c r="U1655">
        <v>455</v>
      </c>
      <c r="V1655">
        <v>483</v>
      </c>
      <c r="W1655">
        <v>1856</v>
      </c>
      <c r="X1655">
        <v>0</v>
      </c>
      <c r="Y1655">
        <v>0</v>
      </c>
      <c r="Z1655">
        <v>0</v>
      </c>
      <c r="AA1655">
        <v>0</v>
      </c>
      <c r="AB1655">
        <v>0</v>
      </c>
      <c r="AC1655">
        <v>0</v>
      </c>
    </row>
    <row r="1656" spans="1:29">
      <c r="A1656">
        <v>1</v>
      </c>
      <c r="B1656">
        <v>0</v>
      </c>
      <c r="C1656">
        <v>0</v>
      </c>
      <c r="D1656">
        <v>0</v>
      </c>
      <c r="E1656">
        <v>1</v>
      </c>
      <c r="F1656">
        <v>1</v>
      </c>
      <c r="G1656" t="s">
        <v>247</v>
      </c>
      <c r="H1656" t="s">
        <v>247</v>
      </c>
      <c r="I1656">
        <v>0</v>
      </c>
      <c r="J1656">
        <v>0</v>
      </c>
      <c r="K1656">
        <v>100</v>
      </c>
      <c r="L1656">
        <v>100</v>
      </c>
      <c r="M1656">
        <v>0</v>
      </c>
      <c r="N1656">
        <v>0</v>
      </c>
      <c r="O1656">
        <v>100</v>
      </c>
      <c r="P1656">
        <v>100</v>
      </c>
      <c r="Q1656">
        <v>100</v>
      </c>
      <c r="R1656">
        <v>100</v>
      </c>
      <c r="S1656">
        <v>1</v>
      </c>
      <c r="T1656">
        <v>1</v>
      </c>
      <c r="U1656">
        <v>100</v>
      </c>
      <c r="V1656">
        <v>100</v>
      </c>
      <c r="W1656">
        <v>1857</v>
      </c>
      <c r="X1656">
        <v>0</v>
      </c>
      <c r="Y1656">
        <v>0</v>
      </c>
      <c r="Z1656">
        <v>0</v>
      </c>
      <c r="AA1656">
        <v>0</v>
      </c>
      <c r="AB1656">
        <v>0</v>
      </c>
      <c r="AC1656">
        <v>0</v>
      </c>
    </row>
    <row r="1657" spans="1:29">
      <c r="A1657">
        <v>4</v>
      </c>
      <c r="B1657">
        <v>0</v>
      </c>
      <c r="C1657">
        <v>0</v>
      </c>
      <c r="D1657">
        <v>0</v>
      </c>
      <c r="E1657">
        <v>1</v>
      </c>
      <c r="F1657">
        <v>1</v>
      </c>
      <c r="G1657" t="s">
        <v>247</v>
      </c>
      <c r="H1657" t="s">
        <v>247</v>
      </c>
      <c r="I1657">
        <v>0</v>
      </c>
      <c r="J1657">
        <v>0</v>
      </c>
      <c r="K1657">
        <v>33</v>
      </c>
      <c r="L1657">
        <v>33</v>
      </c>
      <c r="M1657">
        <v>0</v>
      </c>
      <c r="N1657">
        <v>0</v>
      </c>
      <c r="O1657">
        <v>31</v>
      </c>
      <c r="P1657">
        <v>31</v>
      </c>
      <c r="Q1657">
        <v>132</v>
      </c>
      <c r="R1657">
        <v>124</v>
      </c>
      <c r="S1657">
        <v>0</v>
      </c>
      <c r="T1657">
        <v>1</v>
      </c>
      <c r="U1657">
        <v>132</v>
      </c>
      <c r="V1657">
        <v>124</v>
      </c>
      <c r="W1657">
        <v>1859</v>
      </c>
      <c r="X1657">
        <v>0</v>
      </c>
      <c r="Y1657">
        <v>0</v>
      </c>
      <c r="Z1657">
        <v>0</v>
      </c>
      <c r="AA1657">
        <v>0</v>
      </c>
      <c r="AB1657">
        <v>0</v>
      </c>
      <c r="AC1657">
        <v>0</v>
      </c>
    </row>
    <row r="1658" spans="1:29">
      <c r="A1658">
        <v>5</v>
      </c>
      <c r="B1658">
        <v>1</v>
      </c>
      <c r="C1658">
        <v>0</v>
      </c>
      <c r="D1658">
        <v>1</v>
      </c>
      <c r="E1658">
        <v>0</v>
      </c>
      <c r="F1658">
        <v>0</v>
      </c>
      <c r="G1658">
        <v>0</v>
      </c>
      <c r="H1658">
        <v>2</v>
      </c>
      <c r="I1658">
        <v>0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1</v>
      </c>
      <c r="T1658">
        <v>3</v>
      </c>
      <c r="U1658">
        <v>0</v>
      </c>
      <c r="V1658">
        <v>0</v>
      </c>
      <c r="W1658">
        <v>1860</v>
      </c>
      <c r="X1658">
        <v>0</v>
      </c>
      <c r="Y1658">
        <v>100</v>
      </c>
      <c r="Z1658">
        <v>100</v>
      </c>
      <c r="AA1658">
        <v>0</v>
      </c>
      <c r="AB1658">
        <v>115</v>
      </c>
      <c r="AC1658">
        <v>115</v>
      </c>
    </row>
    <row r="1659" spans="1:29">
      <c r="A1659">
        <v>2</v>
      </c>
      <c r="B1659">
        <v>0</v>
      </c>
      <c r="C1659">
        <v>1</v>
      </c>
      <c r="D1659">
        <v>0</v>
      </c>
      <c r="E1659">
        <v>0</v>
      </c>
      <c r="F1659">
        <v>0</v>
      </c>
      <c r="G1659">
        <v>1</v>
      </c>
      <c r="H1659">
        <v>2</v>
      </c>
      <c r="I1659">
        <v>50</v>
      </c>
      <c r="J1659">
        <v>0</v>
      </c>
      <c r="K1659">
        <v>0</v>
      </c>
      <c r="L1659">
        <v>50</v>
      </c>
      <c r="M1659">
        <v>54</v>
      </c>
      <c r="N1659">
        <v>0</v>
      </c>
      <c r="O1659">
        <v>0</v>
      </c>
      <c r="P1659">
        <v>54</v>
      </c>
      <c r="Q1659">
        <v>100</v>
      </c>
      <c r="R1659">
        <v>108</v>
      </c>
      <c r="S1659">
        <v>0</v>
      </c>
      <c r="T1659">
        <v>2</v>
      </c>
      <c r="U1659">
        <v>100</v>
      </c>
      <c r="V1659">
        <v>108</v>
      </c>
      <c r="W1659">
        <v>1861</v>
      </c>
      <c r="X1659">
        <v>50</v>
      </c>
      <c r="Y1659">
        <v>0</v>
      </c>
      <c r="Z1659">
        <v>50</v>
      </c>
      <c r="AA1659">
        <v>54</v>
      </c>
      <c r="AB1659">
        <v>0</v>
      </c>
      <c r="AC1659">
        <v>54</v>
      </c>
    </row>
    <row r="1660" spans="1:29">
      <c r="A1660">
        <v>2</v>
      </c>
      <c r="B1660">
        <v>0</v>
      </c>
      <c r="C1660">
        <v>1</v>
      </c>
      <c r="D1660">
        <v>0</v>
      </c>
      <c r="E1660">
        <v>0</v>
      </c>
      <c r="F1660">
        <v>0</v>
      </c>
      <c r="G1660">
        <v>1</v>
      </c>
      <c r="H1660">
        <v>3</v>
      </c>
      <c r="I1660">
        <v>50</v>
      </c>
      <c r="J1660">
        <v>0</v>
      </c>
      <c r="K1660">
        <v>0</v>
      </c>
      <c r="L1660">
        <v>50</v>
      </c>
      <c r="M1660">
        <v>49</v>
      </c>
      <c r="N1660">
        <v>0</v>
      </c>
      <c r="O1660">
        <v>0</v>
      </c>
      <c r="P1660">
        <v>49</v>
      </c>
      <c r="Q1660">
        <v>100</v>
      </c>
      <c r="R1660">
        <v>98</v>
      </c>
      <c r="S1660">
        <v>0</v>
      </c>
      <c r="T1660">
        <v>2</v>
      </c>
      <c r="U1660">
        <v>150</v>
      </c>
      <c r="V1660">
        <v>147</v>
      </c>
      <c r="W1660">
        <v>1862</v>
      </c>
      <c r="X1660">
        <v>50</v>
      </c>
      <c r="Y1660">
        <v>0</v>
      </c>
      <c r="Z1660">
        <v>50</v>
      </c>
      <c r="AA1660">
        <v>49</v>
      </c>
      <c r="AB1660">
        <v>0</v>
      </c>
      <c r="AC1660">
        <v>49</v>
      </c>
    </row>
    <row r="1661" spans="1:29">
      <c r="A1661">
        <v>2</v>
      </c>
      <c r="B1661">
        <v>0</v>
      </c>
      <c r="C1661">
        <v>1</v>
      </c>
      <c r="D1661">
        <v>0</v>
      </c>
      <c r="E1661">
        <v>0</v>
      </c>
      <c r="F1661">
        <v>0</v>
      </c>
      <c r="G1661">
        <v>1</v>
      </c>
      <c r="H1661" t="s">
        <v>247</v>
      </c>
      <c r="I1661">
        <v>55</v>
      </c>
      <c r="J1661">
        <v>0</v>
      </c>
      <c r="K1661">
        <v>0</v>
      </c>
      <c r="L1661">
        <v>55</v>
      </c>
      <c r="M1661">
        <v>55</v>
      </c>
      <c r="N1661">
        <v>0</v>
      </c>
      <c r="O1661">
        <v>0</v>
      </c>
      <c r="P1661">
        <v>55</v>
      </c>
      <c r="Q1661">
        <v>110</v>
      </c>
      <c r="R1661">
        <v>110</v>
      </c>
      <c r="S1661">
        <v>1</v>
      </c>
      <c r="T1661">
        <v>2</v>
      </c>
      <c r="U1661">
        <v>110</v>
      </c>
      <c r="V1661">
        <v>110</v>
      </c>
      <c r="W1661">
        <v>1863</v>
      </c>
      <c r="X1661">
        <v>45</v>
      </c>
      <c r="Y1661">
        <v>0</v>
      </c>
      <c r="Z1661">
        <v>45</v>
      </c>
      <c r="AA1661">
        <v>46</v>
      </c>
      <c r="AB1661">
        <v>0</v>
      </c>
      <c r="AC1661">
        <v>46</v>
      </c>
    </row>
    <row r="1662" spans="1:29">
      <c r="A1662">
        <v>4</v>
      </c>
      <c r="B1662">
        <v>0</v>
      </c>
      <c r="C1662">
        <v>1</v>
      </c>
      <c r="D1662">
        <v>0</v>
      </c>
      <c r="E1662">
        <v>0</v>
      </c>
      <c r="F1662">
        <v>0</v>
      </c>
      <c r="G1662">
        <v>1</v>
      </c>
      <c r="H1662" t="s">
        <v>247</v>
      </c>
      <c r="I1662">
        <v>25</v>
      </c>
      <c r="J1662">
        <v>0</v>
      </c>
      <c r="K1662">
        <v>0</v>
      </c>
      <c r="L1662">
        <v>25</v>
      </c>
      <c r="M1662">
        <v>24</v>
      </c>
      <c r="N1662">
        <v>0</v>
      </c>
      <c r="O1662">
        <v>0</v>
      </c>
      <c r="P1662">
        <v>24</v>
      </c>
      <c r="Q1662">
        <v>100</v>
      </c>
      <c r="R1662">
        <v>96</v>
      </c>
      <c r="S1662">
        <v>0</v>
      </c>
      <c r="T1662">
        <v>2</v>
      </c>
      <c r="U1662">
        <v>100</v>
      </c>
      <c r="V1662">
        <v>96</v>
      </c>
      <c r="W1662">
        <v>1864</v>
      </c>
      <c r="X1662">
        <v>75</v>
      </c>
      <c r="Y1662">
        <v>0</v>
      </c>
      <c r="Z1662">
        <v>75</v>
      </c>
      <c r="AA1662">
        <v>76</v>
      </c>
      <c r="AB1662">
        <v>0</v>
      </c>
      <c r="AC1662">
        <v>76</v>
      </c>
    </row>
    <row r="1663" spans="1:29">
      <c r="A1663">
        <v>10</v>
      </c>
      <c r="B1663">
        <v>1</v>
      </c>
      <c r="C1663">
        <v>1</v>
      </c>
      <c r="D1663">
        <v>0</v>
      </c>
      <c r="E1663">
        <v>0</v>
      </c>
      <c r="F1663">
        <v>0</v>
      </c>
      <c r="G1663">
        <v>1</v>
      </c>
      <c r="H1663">
        <v>10</v>
      </c>
      <c r="I1663">
        <v>20</v>
      </c>
      <c r="J1663">
        <v>0</v>
      </c>
      <c r="K1663">
        <v>0</v>
      </c>
      <c r="L1663">
        <v>20</v>
      </c>
      <c r="M1663">
        <v>64</v>
      </c>
      <c r="N1663">
        <v>0</v>
      </c>
      <c r="O1663">
        <v>0</v>
      </c>
      <c r="P1663">
        <v>64</v>
      </c>
      <c r="Q1663">
        <v>200</v>
      </c>
      <c r="R1663">
        <v>640</v>
      </c>
      <c r="S1663">
        <v>1</v>
      </c>
      <c r="T1663">
        <v>2</v>
      </c>
      <c r="U1663">
        <v>200</v>
      </c>
      <c r="V1663">
        <v>640</v>
      </c>
      <c r="W1663">
        <v>1865</v>
      </c>
      <c r="X1663">
        <v>80</v>
      </c>
      <c r="Y1663">
        <v>0</v>
      </c>
      <c r="Z1663">
        <v>80</v>
      </c>
      <c r="AA1663">
        <v>298</v>
      </c>
      <c r="AB1663">
        <v>0</v>
      </c>
      <c r="AC1663">
        <v>298</v>
      </c>
    </row>
    <row r="1664" spans="1:29">
      <c r="A1664">
        <v>5</v>
      </c>
      <c r="B1664">
        <v>1</v>
      </c>
      <c r="C1664">
        <v>0</v>
      </c>
      <c r="D1664">
        <v>1</v>
      </c>
      <c r="E1664">
        <v>0</v>
      </c>
      <c r="F1664">
        <v>0</v>
      </c>
      <c r="G1664">
        <v>0</v>
      </c>
      <c r="H1664" t="s">
        <v>247</v>
      </c>
      <c r="I1664">
        <v>0</v>
      </c>
      <c r="J1664">
        <v>10</v>
      </c>
      <c r="K1664">
        <v>0</v>
      </c>
      <c r="L1664">
        <v>10</v>
      </c>
      <c r="M1664">
        <v>0</v>
      </c>
      <c r="N1664">
        <v>57</v>
      </c>
      <c r="O1664">
        <v>0</v>
      </c>
      <c r="P1664">
        <v>57</v>
      </c>
      <c r="Q1664">
        <v>50</v>
      </c>
      <c r="R1664">
        <v>285</v>
      </c>
      <c r="S1664">
        <v>0</v>
      </c>
      <c r="T1664">
        <v>3</v>
      </c>
      <c r="U1664">
        <v>50</v>
      </c>
      <c r="V1664">
        <v>285</v>
      </c>
      <c r="W1664">
        <v>1866</v>
      </c>
      <c r="X1664">
        <v>0</v>
      </c>
      <c r="Y1664">
        <v>90</v>
      </c>
      <c r="Z1664">
        <v>90</v>
      </c>
      <c r="AA1664">
        <v>0</v>
      </c>
      <c r="AB1664">
        <v>214</v>
      </c>
      <c r="AC1664">
        <v>214</v>
      </c>
    </row>
    <row r="1665" spans="1:29">
      <c r="A1665">
        <v>5</v>
      </c>
      <c r="B1665">
        <v>1</v>
      </c>
      <c r="C1665">
        <v>0</v>
      </c>
      <c r="D1665">
        <v>1</v>
      </c>
      <c r="E1665">
        <v>0</v>
      </c>
      <c r="F1665">
        <v>0</v>
      </c>
      <c r="G1665">
        <v>0</v>
      </c>
      <c r="H1665" t="s">
        <v>247</v>
      </c>
      <c r="I1665">
        <v>0</v>
      </c>
      <c r="J1665">
        <v>5</v>
      </c>
      <c r="K1665">
        <v>0</v>
      </c>
      <c r="L1665">
        <v>5</v>
      </c>
      <c r="M1665">
        <v>0</v>
      </c>
      <c r="N1665">
        <v>59</v>
      </c>
      <c r="O1665">
        <v>0</v>
      </c>
      <c r="P1665">
        <v>59</v>
      </c>
      <c r="Q1665">
        <v>25</v>
      </c>
      <c r="R1665">
        <v>295</v>
      </c>
      <c r="S1665">
        <v>0</v>
      </c>
      <c r="T1665">
        <v>3</v>
      </c>
      <c r="U1665">
        <v>25</v>
      </c>
      <c r="V1665">
        <v>295</v>
      </c>
      <c r="W1665">
        <v>1867</v>
      </c>
      <c r="X1665">
        <v>0</v>
      </c>
      <c r="Y1665">
        <v>95</v>
      </c>
      <c r="Z1665">
        <v>95</v>
      </c>
      <c r="AA1665">
        <v>0</v>
      </c>
      <c r="AB1665">
        <v>346</v>
      </c>
      <c r="AC1665">
        <v>346</v>
      </c>
    </row>
    <row r="1666" spans="1:29">
      <c r="A1666">
        <v>6</v>
      </c>
      <c r="B1666">
        <v>1</v>
      </c>
      <c r="C1666">
        <v>0</v>
      </c>
      <c r="D1666">
        <v>1</v>
      </c>
      <c r="E1666">
        <v>0</v>
      </c>
      <c r="F1666">
        <v>0</v>
      </c>
      <c r="G1666">
        <v>0</v>
      </c>
      <c r="H1666" t="s">
        <v>247</v>
      </c>
      <c r="I1666">
        <v>0</v>
      </c>
      <c r="J1666">
        <v>20</v>
      </c>
      <c r="K1666">
        <v>0</v>
      </c>
      <c r="L1666">
        <v>20</v>
      </c>
      <c r="M1666">
        <v>0</v>
      </c>
      <c r="N1666">
        <v>29</v>
      </c>
      <c r="O1666">
        <v>0</v>
      </c>
      <c r="P1666">
        <v>29</v>
      </c>
      <c r="Q1666">
        <v>120</v>
      </c>
      <c r="R1666">
        <v>174</v>
      </c>
      <c r="S1666">
        <v>1</v>
      </c>
      <c r="T1666">
        <v>3</v>
      </c>
      <c r="U1666">
        <v>120</v>
      </c>
      <c r="V1666">
        <v>174</v>
      </c>
      <c r="W1666">
        <v>1868</v>
      </c>
      <c r="X1666">
        <v>0</v>
      </c>
      <c r="Y1666">
        <v>80</v>
      </c>
      <c r="Z1666">
        <v>80</v>
      </c>
      <c r="AA1666">
        <v>0</v>
      </c>
      <c r="AB1666">
        <v>95</v>
      </c>
      <c r="AC1666">
        <v>95</v>
      </c>
    </row>
    <row r="1667" spans="1:29">
      <c r="A1667">
        <v>5</v>
      </c>
      <c r="B1667">
        <v>1</v>
      </c>
      <c r="C1667">
        <v>0</v>
      </c>
      <c r="D1667">
        <v>1</v>
      </c>
      <c r="E1667">
        <v>0</v>
      </c>
      <c r="F1667">
        <v>0</v>
      </c>
      <c r="G1667">
        <v>0</v>
      </c>
      <c r="H1667" t="s">
        <v>247</v>
      </c>
      <c r="I1667">
        <v>0</v>
      </c>
      <c r="J1667">
        <v>60</v>
      </c>
      <c r="K1667">
        <v>0</v>
      </c>
      <c r="L1667">
        <v>60</v>
      </c>
      <c r="M1667">
        <v>0</v>
      </c>
      <c r="N1667">
        <v>50</v>
      </c>
      <c r="O1667">
        <v>0</v>
      </c>
      <c r="P1667">
        <v>50</v>
      </c>
      <c r="Q1667">
        <v>300</v>
      </c>
      <c r="R1667">
        <v>250</v>
      </c>
      <c r="S1667">
        <v>1</v>
      </c>
      <c r="T1667">
        <v>3</v>
      </c>
      <c r="U1667">
        <v>300</v>
      </c>
      <c r="V1667">
        <v>250</v>
      </c>
      <c r="W1667">
        <v>1869</v>
      </c>
      <c r="X1667">
        <v>0</v>
      </c>
      <c r="Y1667">
        <v>40</v>
      </c>
      <c r="Z1667">
        <v>40</v>
      </c>
      <c r="AA1667">
        <v>0</v>
      </c>
      <c r="AB1667">
        <v>46</v>
      </c>
      <c r="AC1667">
        <v>46</v>
      </c>
    </row>
    <row r="1668" spans="1:29">
      <c r="A1668">
        <v>4</v>
      </c>
      <c r="B1668">
        <v>0</v>
      </c>
      <c r="C1668">
        <v>1</v>
      </c>
      <c r="D1668">
        <v>0</v>
      </c>
      <c r="E1668">
        <v>0</v>
      </c>
      <c r="F1668">
        <v>0</v>
      </c>
      <c r="G1668">
        <v>1</v>
      </c>
      <c r="H1668">
        <v>8</v>
      </c>
      <c r="I1668">
        <v>25</v>
      </c>
      <c r="J1668">
        <v>0</v>
      </c>
      <c r="K1668">
        <v>0</v>
      </c>
      <c r="L1668">
        <v>25</v>
      </c>
      <c r="M1668">
        <v>59</v>
      </c>
      <c r="N1668">
        <v>0</v>
      </c>
      <c r="O1668">
        <v>0</v>
      </c>
      <c r="P1668">
        <v>59</v>
      </c>
      <c r="Q1668">
        <v>100</v>
      </c>
      <c r="R1668">
        <v>236</v>
      </c>
      <c r="S1668">
        <v>0</v>
      </c>
      <c r="T1668">
        <v>2</v>
      </c>
      <c r="U1668">
        <v>200</v>
      </c>
      <c r="V1668">
        <v>472</v>
      </c>
      <c r="W1668">
        <v>1871</v>
      </c>
      <c r="X1668">
        <v>75</v>
      </c>
      <c r="Y1668">
        <v>0</v>
      </c>
      <c r="Z1668">
        <v>75</v>
      </c>
      <c r="AA1668">
        <v>183</v>
      </c>
      <c r="AB1668">
        <v>0</v>
      </c>
      <c r="AC1668">
        <v>183</v>
      </c>
    </row>
    <row r="1669" spans="1:29">
      <c r="A1669">
        <v>3</v>
      </c>
      <c r="B1669">
        <v>1</v>
      </c>
      <c r="C1669">
        <v>0</v>
      </c>
      <c r="D1669">
        <v>0</v>
      </c>
      <c r="E1669">
        <v>1</v>
      </c>
      <c r="F1669">
        <v>1</v>
      </c>
      <c r="G1669" t="s">
        <v>247</v>
      </c>
      <c r="H1669" t="s">
        <v>247</v>
      </c>
      <c r="I1669">
        <v>0</v>
      </c>
      <c r="J1669">
        <v>0</v>
      </c>
      <c r="K1669">
        <v>25</v>
      </c>
      <c r="L1669">
        <v>25</v>
      </c>
      <c r="M1669">
        <v>0</v>
      </c>
      <c r="N1669">
        <v>0</v>
      </c>
      <c r="O1669">
        <v>32</v>
      </c>
      <c r="P1669">
        <v>32</v>
      </c>
      <c r="Q1669">
        <v>75</v>
      </c>
      <c r="R1669">
        <v>96</v>
      </c>
      <c r="S1669">
        <v>1</v>
      </c>
      <c r="T1669">
        <v>1</v>
      </c>
      <c r="U1669">
        <v>75</v>
      </c>
      <c r="V1669">
        <v>96</v>
      </c>
      <c r="W1669">
        <v>1872</v>
      </c>
      <c r="X1669">
        <v>0</v>
      </c>
      <c r="Y1669">
        <v>0</v>
      </c>
      <c r="Z1669">
        <v>0</v>
      </c>
      <c r="AA1669">
        <v>0</v>
      </c>
      <c r="AB1669">
        <v>0</v>
      </c>
      <c r="AC1669">
        <v>0</v>
      </c>
    </row>
    <row r="1670" spans="1:29">
      <c r="A1670">
        <v>4</v>
      </c>
      <c r="B1670">
        <v>0</v>
      </c>
      <c r="C1670">
        <v>0</v>
      </c>
      <c r="D1670">
        <v>1</v>
      </c>
      <c r="E1670">
        <v>0</v>
      </c>
      <c r="F1670">
        <v>0</v>
      </c>
      <c r="G1670">
        <v>0</v>
      </c>
      <c r="H1670" t="s">
        <v>247</v>
      </c>
      <c r="I1670">
        <v>0</v>
      </c>
      <c r="J1670">
        <v>25</v>
      </c>
      <c r="K1670">
        <v>0</v>
      </c>
      <c r="L1670">
        <v>25</v>
      </c>
      <c r="M1670">
        <v>0</v>
      </c>
      <c r="N1670">
        <v>35</v>
      </c>
      <c r="O1670">
        <v>0</v>
      </c>
      <c r="P1670">
        <v>35</v>
      </c>
      <c r="Q1670">
        <v>100</v>
      </c>
      <c r="R1670">
        <v>140</v>
      </c>
      <c r="S1670">
        <v>1</v>
      </c>
      <c r="T1670">
        <v>3</v>
      </c>
      <c r="U1670">
        <v>100</v>
      </c>
      <c r="V1670">
        <v>140</v>
      </c>
      <c r="W1670">
        <v>1873</v>
      </c>
      <c r="X1670">
        <v>0</v>
      </c>
      <c r="Y1670">
        <v>75</v>
      </c>
      <c r="Z1670">
        <v>75</v>
      </c>
      <c r="AA1670">
        <v>0</v>
      </c>
      <c r="AB1670">
        <v>106</v>
      </c>
      <c r="AC1670">
        <v>106</v>
      </c>
    </row>
    <row r="1671" spans="1:29">
      <c r="A1671">
        <v>3</v>
      </c>
      <c r="B1671">
        <v>0</v>
      </c>
      <c r="C1671">
        <v>0</v>
      </c>
      <c r="D1671">
        <v>0</v>
      </c>
      <c r="E1671">
        <v>1</v>
      </c>
      <c r="F1671">
        <v>1</v>
      </c>
      <c r="G1671" t="s">
        <v>247</v>
      </c>
      <c r="H1671" t="s">
        <v>247</v>
      </c>
      <c r="I1671">
        <v>0</v>
      </c>
      <c r="J1671">
        <v>0</v>
      </c>
      <c r="K1671">
        <v>50</v>
      </c>
      <c r="L1671">
        <v>50</v>
      </c>
      <c r="M1671">
        <v>0</v>
      </c>
      <c r="N1671">
        <v>0</v>
      </c>
      <c r="O1671">
        <v>49</v>
      </c>
      <c r="P1671">
        <v>49</v>
      </c>
      <c r="Q1671">
        <v>150</v>
      </c>
      <c r="R1671">
        <v>147</v>
      </c>
      <c r="S1671">
        <v>0</v>
      </c>
      <c r="T1671">
        <v>1</v>
      </c>
      <c r="U1671">
        <v>150</v>
      </c>
      <c r="V1671">
        <v>147</v>
      </c>
      <c r="W1671">
        <v>1874</v>
      </c>
      <c r="X1671">
        <v>0</v>
      </c>
      <c r="Y1671">
        <v>0</v>
      </c>
      <c r="Z1671">
        <v>0</v>
      </c>
      <c r="AA1671">
        <v>0</v>
      </c>
      <c r="AB1671">
        <v>0</v>
      </c>
      <c r="AC1671">
        <v>0</v>
      </c>
    </row>
    <row r="1672" spans="1:29">
      <c r="A1672">
        <v>2</v>
      </c>
      <c r="B1672">
        <v>0</v>
      </c>
      <c r="C1672">
        <v>0</v>
      </c>
      <c r="D1672">
        <v>1</v>
      </c>
      <c r="E1672">
        <v>0</v>
      </c>
      <c r="F1672">
        <v>0</v>
      </c>
      <c r="G1672">
        <v>0</v>
      </c>
      <c r="H1672" t="s">
        <v>247</v>
      </c>
      <c r="I1672">
        <v>0</v>
      </c>
      <c r="J1672">
        <v>67</v>
      </c>
      <c r="K1672">
        <v>0</v>
      </c>
      <c r="L1672">
        <v>67</v>
      </c>
      <c r="M1672">
        <v>0</v>
      </c>
      <c r="N1672">
        <v>67</v>
      </c>
      <c r="O1672">
        <v>0</v>
      </c>
      <c r="P1672">
        <v>67</v>
      </c>
      <c r="Q1672">
        <v>134</v>
      </c>
      <c r="R1672">
        <v>134</v>
      </c>
      <c r="S1672">
        <v>0</v>
      </c>
      <c r="T1672">
        <v>3</v>
      </c>
      <c r="U1672">
        <v>134</v>
      </c>
      <c r="V1672">
        <v>134</v>
      </c>
      <c r="W1672">
        <v>1876</v>
      </c>
      <c r="X1672">
        <v>0</v>
      </c>
      <c r="Y1672">
        <v>33</v>
      </c>
      <c r="Z1672">
        <v>33</v>
      </c>
      <c r="AA1672">
        <v>0</v>
      </c>
      <c r="AB1672">
        <v>32</v>
      </c>
      <c r="AC1672">
        <v>32</v>
      </c>
    </row>
    <row r="1673" spans="1:29">
      <c r="A1673">
        <v>7</v>
      </c>
      <c r="B1673">
        <v>1</v>
      </c>
      <c r="C1673">
        <v>1</v>
      </c>
      <c r="D1673">
        <v>0</v>
      </c>
      <c r="E1673">
        <v>0</v>
      </c>
      <c r="F1673">
        <v>0</v>
      </c>
      <c r="G1673">
        <v>1</v>
      </c>
      <c r="H1673" t="s">
        <v>247</v>
      </c>
      <c r="I1673">
        <v>30</v>
      </c>
      <c r="J1673">
        <v>0</v>
      </c>
      <c r="K1673">
        <v>0</v>
      </c>
      <c r="L1673">
        <v>30</v>
      </c>
      <c r="M1673">
        <v>86</v>
      </c>
      <c r="N1673">
        <v>0</v>
      </c>
      <c r="O1673">
        <v>0</v>
      </c>
      <c r="P1673">
        <v>86</v>
      </c>
      <c r="Q1673">
        <v>210</v>
      </c>
      <c r="R1673">
        <v>602</v>
      </c>
      <c r="S1673">
        <v>0</v>
      </c>
      <c r="T1673">
        <v>2</v>
      </c>
      <c r="U1673">
        <v>210</v>
      </c>
      <c r="V1673">
        <v>602</v>
      </c>
      <c r="W1673">
        <v>1877</v>
      </c>
      <c r="X1673">
        <v>80</v>
      </c>
      <c r="Y1673">
        <v>0</v>
      </c>
      <c r="Z1673">
        <v>80</v>
      </c>
      <c r="AA1673">
        <v>494</v>
      </c>
      <c r="AB1673">
        <v>0</v>
      </c>
      <c r="AC1673">
        <v>494</v>
      </c>
    </row>
    <row r="1674" spans="1:29">
      <c r="A1674">
        <v>2</v>
      </c>
      <c r="B1674">
        <v>0</v>
      </c>
      <c r="C1674">
        <v>0</v>
      </c>
      <c r="D1674">
        <v>1</v>
      </c>
      <c r="E1674">
        <v>0</v>
      </c>
      <c r="F1674">
        <v>0</v>
      </c>
      <c r="G1674">
        <v>0</v>
      </c>
      <c r="H1674" t="s">
        <v>247</v>
      </c>
      <c r="I1674">
        <v>0</v>
      </c>
      <c r="J1674">
        <v>70</v>
      </c>
      <c r="K1674">
        <v>0</v>
      </c>
      <c r="L1674">
        <v>70</v>
      </c>
      <c r="M1674">
        <v>0</v>
      </c>
      <c r="N1674">
        <v>49</v>
      </c>
      <c r="O1674">
        <v>0</v>
      </c>
      <c r="P1674">
        <v>49</v>
      </c>
      <c r="Q1674">
        <v>140</v>
      </c>
      <c r="R1674">
        <v>98</v>
      </c>
      <c r="S1674">
        <v>0</v>
      </c>
      <c r="T1674">
        <v>3</v>
      </c>
      <c r="U1674">
        <v>140</v>
      </c>
      <c r="V1674">
        <v>98</v>
      </c>
      <c r="W1674">
        <v>1878</v>
      </c>
      <c r="X1674">
        <v>0</v>
      </c>
      <c r="Y1674">
        <v>80</v>
      </c>
      <c r="Z1674">
        <v>80</v>
      </c>
      <c r="AA1674">
        <v>0</v>
      </c>
      <c r="AB1674">
        <v>75</v>
      </c>
      <c r="AC1674">
        <v>75</v>
      </c>
    </row>
    <row r="1675" spans="1:29">
      <c r="A1675">
        <v>6</v>
      </c>
      <c r="B1675">
        <v>1</v>
      </c>
      <c r="C1675">
        <v>0</v>
      </c>
      <c r="D1675">
        <v>0</v>
      </c>
      <c r="E1675">
        <v>1</v>
      </c>
      <c r="F1675">
        <v>1</v>
      </c>
      <c r="G1675" t="s">
        <v>247</v>
      </c>
      <c r="H1675" t="s">
        <v>247</v>
      </c>
      <c r="I1675">
        <v>0</v>
      </c>
      <c r="J1675">
        <v>0</v>
      </c>
      <c r="K1675">
        <v>20</v>
      </c>
      <c r="L1675">
        <v>20</v>
      </c>
      <c r="M1675">
        <v>0</v>
      </c>
      <c r="N1675">
        <v>0</v>
      </c>
      <c r="O1675">
        <v>29</v>
      </c>
      <c r="P1675">
        <v>29</v>
      </c>
      <c r="Q1675">
        <v>120</v>
      </c>
      <c r="R1675">
        <v>174</v>
      </c>
      <c r="S1675">
        <v>1</v>
      </c>
      <c r="T1675">
        <v>1</v>
      </c>
      <c r="U1675">
        <v>120</v>
      </c>
      <c r="V1675">
        <v>174</v>
      </c>
      <c r="W1675">
        <v>1879</v>
      </c>
      <c r="X1675">
        <v>0</v>
      </c>
      <c r="Y1675">
        <v>0</v>
      </c>
      <c r="Z1675">
        <v>0</v>
      </c>
      <c r="AA1675">
        <v>0</v>
      </c>
      <c r="AB1675">
        <v>0</v>
      </c>
      <c r="AC1675">
        <v>0</v>
      </c>
    </row>
    <row r="1676" spans="1:29">
      <c r="A1676">
        <v>2</v>
      </c>
      <c r="B1676">
        <v>0</v>
      </c>
      <c r="C1676">
        <v>0</v>
      </c>
      <c r="D1676">
        <v>0</v>
      </c>
      <c r="E1676">
        <v>1</v>
      </c>
      <c r="F1676">
        <v>1</v>
      </c>
      <c r="G1676" t="s">
        <v>247</v>
      </c>
      <c r="H1676" t="s">
        <v>247</v>
      </c>
      <c r="I1676">
        <v>0</v>
      </c>
      <c r="J1676">
        <v>0</v>
      </c>
      <c r="K1676">
        <v>80</v>
      </c>
      <c r="L1676">
        <v>80</v>
      </c>
      <c r="M1676">
        <v>0</v>
      </c>
      <c r="N1676">
        <v>0</v>
      </c>
      <c r="O1676">
        <v>86</v>
      </c>
      <c r="P1676">
        <v>86</v>
      </c>
      <c r="Q1676">
        <v>160</v>
      </c>
      <c r="R1676">
        <v>172</v>
      </c>
      <c r="S1676">
        <v>1</v>
      </c>
      <c r="T1676">
        <v>1</v>
      </c>
      <c r="U1676">
        <v>160</v>
      </c>
      <c r="V1676">
        <v>172</v>
      </c>
      <c r="W1676">
        <v>1880</v>
      </c>
      <c r="X1676">
        <v>0</v>
      </c>
      <c r="Y1676">
        <v>0</v>
      </c>
      <c r="Z1676">
        <v>0</v>
      </c>
      <c r="AA1676">
        <v>0</v>
      </c>
      <c r="AB1676">
        <v>0</v>
      </c>
      <c r="AC1676">
        <v>0</v>
      </c>
    </row>
    <row r="1677" spans="1:29">
      <c r="A1677">
        <v>2</v>
      </c>
      <c r="B1677">
        <v>0</v>
      </c>
      <c r="C1677">
        <v>0</v>
      </c>
      <c r="D1677">
        <v>0</v>
      </c>
      <c r="E1677">
        <v>1</v>
      </c>
      <c r="F1677">
        <v>1</v>
      </c>
      <c r="G1677" t="s">
        <v>247</v>
      </c>
      <c r="H1677" t="s">
        <v>247</v>
      </c>
      <c r="I1677">
        <v>0</v>
      </c>
      <c r="J1677">
        <v>0</v>
      </c>
      <c r="K1677">
        <v>30</v>
      </c>
      <c r="L1677">
        <v>30</v>
      </c>
      <c r="M1677">
        <v>0</v>
      </c>
      <c r="N1677">
        <v>0</v>
      </c>
      <c r="O1677">
        <v>35</v>
      </c>
      <c r="P1677">
        <v>35</v>
      </c>
      <c r="Q1677">
        <v>60</v>
      </c>
      <c r="R1677">
        <v>70</v>
      </c>
      <c r="S1677">
        <v>0</v>
      </c>
      <c r="T1677">
        <v>1</v>
      </c>
      <c r="U1677">
        <v>60</v>
      </c>
      <c r="V1677">
        <v>70</v>
      </c>
      <c r="W1677">
        <v>1882</v>
      </c>
      <c r="X1677">
        <v>0</v>
      </c>
      <c r="Y1677">
        <v>0</v>
      </c>
      <c r="Z1677">
        <v>0</v>
      </c>
      <c r="AA1677">
        <v>0</v>
      </c>
      <c r="AB1677">
        <v>0</v>
      </c>
      <c r="AC1677">
        <v>0</v>
      </c>
    </row>
    <row r="1678" spans="1:29">
      <c r="A1678">
        <v>8</v>
      </c>
      <c r="B1678">
        <v>1</v>
      </c>
      <c r="C1678">
        <v>0</v>
      </c>
      <c r="D1678">
        <v>1</v>
      </c>
      <c r="E1678">
        <v>0</v>
      </c>
      <c r="F1678">
        <v>0</v>
      </c>
      <c r="G1678">
        <v>0</v>
      </c>
      <c r="H1678" t="s">
        <v>247</v>
      </c>
      <c r="I1678">
        <v>0</v>
      </c>
      <c r="J1678">
        <v>12</v>
      </c>
      <c r="K1678">
        <v>0</v>
      </c>
      <c r="L1678">
        <v>12</v>
      </c>
      <c r="M1678">
        <v>0</v>
      </c>
      <c r="N1678">
        <v>73</v>
      </c>
      <c r="O1678">
        <v>0</v>
      </c>
      <c r="P1678">
        <v>73</v>
      </c>
      <c r="Q1678">
        <v>96</v>
      </c>
      <c r="R1678">
        <v>584</v>
      </c>
      <c r="S1678">
        <v>0</v>
      </c>
      <c r="T1678">
        <v>3</v>
      </c>
      <c r="U1678">
        <v>96</v>
      </c>
      <c r="V1678">
        <v>584</v>
      </c>
      <c r="W1678">
        <v>1883</v>
      </c>
      <c r="X1678">
        <v>0</v>
      </c>
      <c r="Y1678">
        <v>88</v>
      </c>
      <c r="Z1678">
        <v>88</v>
      </c>
      <c r="AA1678">
        <v>0</v>
      </c>
      <c r="AB1678">
        <v>402</v>
      </c>
      <c r="AC1678">
        <v>402</v>
      </c>
    </row>
    <row r="1679" spans="1:29">
      <c r="A1679">
        <v>3</v>
      </c>
      <c r="B1679">
        <v>0</v>
      </c>
      <c r="C1679">
        <v>0</v>
      </c>
      <c r="D1679">
        <v>0</v>
      </c>
      <c r="E1679">
        <v>1</v>
      </c>
      <c r="F1679">
        <v>1</v>
      </c>
      <c r="G1679" t="s">
        <v>247</v>
      </c>
      <c r="H1679" t="s">
        <v>247</v>
      </c>
      <c r="I1679">
        <v>0</v>
      </c>
      <c r="J1679">
        <v>0</v>
      </c>
      <c r="K1679">
        <v>85</v>
      </c>
      <c r="L1679">
        <v>85</v>
      </c>
      <c r="M1679">
        <v>0</v>
      </c>
      <c r="N1679">
        <v>0</v>
      </c>
      <c r="O1679">
        <v>82</v>
      </c>
      <c r="P1679">
        <v>82</v>
      </c>
      <c r="Q1679">
        <v>255</v>
      </c>
      <c r="R1679">
        <v>246</v>
      </c>
      <c r="S1679">
        <v>0</v>
      </c>
      <c r="T1679">
        <v>1</v>
      </c>
      <c r="U1679">
        <v>255</v>
      </c>
      <c r="V1679">
        <v>246</v>
      </c>
      <c r="W1679">
        <v>1884</v>
      </c>
      <c r="X1679">
        <v>0</v>
      </c>
      <c r="Y1679">
        <v>0</v>
      </c>
      <c r="Z1679">
        <v>0</v>
      </c>
      <c r="AA1679">
        <v>0</v>
      </c>
      <c r="AB1679">
        <v>0</v>
      </c>
      <c r="AC1679">
        <v>0</v>
      </c>
    </row>
    <row r="1680" spans="1:29">
      <c r="A1680">
        <v>8</v>
      </c>
      <c r="B1680">
        <v>1</v>
      </c>
      <c r="C1680">
        <v>1</v>
      </c>
      <c r="D1680">
        <v>0</v>
      </c>
      <c r="E1680">
        <v>0</v>
      </c>
      <c r="F1680">
        <v>0</v>
      </c>
      <c r="G1680">
        <v>1</v>
      </c>
      <c r="H1680" t="s">
        <v>247</v>
      </c>
      <c r="I1680">
        <v>10</v>
      </c>
      <c r="J1680">
        <v>0</v>
      </c>
      <c r="K1680">
        <v>0</v>
      </c>
      <c r="L1680">
        <v>10</v>
      </c>
      <c r="M1680">
        <v>27</v>
      </c>
      <c r="N1680">
        <v>0</v>
      </c>
      <c r="O1680">
        <v>0</v>
      </c>
      <c r="P1680">
        <v>27</v>
      </c>
      <c r="Q1680">
        <v>80</v>
      </c>
      <c r="R1680">
        <v>216</v>
      </c>
      <c r="S1680">
        <v>1</v>
      </c>
      <c r="T1680">
        <v>2</v>
      </c>
      <c r="U1680">
        <v>80</v>
      </c>
      <c r="V1680">
        <v>216</v>
      </c>
      <c r="W1680">
        <v>1885</v>
      </c>
      <c r="X1680">
        <v>90</v>
      </c>
      <c r="Y1680">
        <v>0</v>
      </c>
      <c r="Z1680">
        <v>90</v>
      </c>
      <c r="AA1680">
        <v>256</v>
      </c>
      <c r="AB1680">
        <v>0</v>
      </c>
      <c r="AC1680">
        <v>256</v>
      </c>
    </row>
    <row r="1681" spans="1:29">
      <c r="A1681">
        <v>3</v>
      </c>
      <c r="B1681">
        <v>0</v>
      </c>
      <c r="C1681">
        <v>0</v>
      </c>
      <c r="D1681">
        <v>1</v>
      </c>
      <c r="E1681">
        <v>0</v>
      </c>
      <c r="F1681">
        <v>0</v>
      </c>
      <c r="G1681">
        <v>0</v>
      </c>
      <c r="H1681" t="s">
        <v>247</v>
      </c>
      <c r="I1681">
        <v>0</v>
      </c>
      <c r="J1681">
        <v>40</v>
      </c>
      <c r="K1681">
        <v>0</v>
      </c>
      <c r="L1681">
        <v>40</v>
      </c>
      <c r="M1681">
        <v>0</v>
      </c>
      <c r="N1681">
        <v>50</v>
      </c>
      <c r="O1681">
        <v>0</v>
      </c>
      <c r="P1681">
        <v>50</v>
      </c>
      <c r="Q1681">
        <v>120</v>
      </c>
      <c r="R1681">
        <v>150</v>
      </c>
      <c r="S1681">
        <v>0</v>
      </c>
      <c r="T1681">
        <v>3</v>
      </c>
      <c r="U1681">
        <v>120</v>
      </c>
      <c r="V1681">
        <v>150</v>
      </c>
      <c r="W1681">
        <v>1886</v>
      </c>
      <c r="X1681">
        <v>0</v>
      </c>
      <c r="Y1681">
        <v>60</v>
      </c>
      <c r="Z1681">
        <v>60</v>
      </c>
      <c r="AA1681">
        <v>0</v>
      </c>
      <c r="AB1681">
        <v>67</v>
      </c>
      <c r="AC1681">
        <v>67</v>
      </c>
    </row>
    <row r="1682" spans="1:29">
      <c r="A1682">
        <v>2</v>
      </c>
      <c r="B1682">
        <v>0</v>
      </c>
      <c r="C1682">
        <v>1</v>
      </c>
      <c r="D1682">
        <v>0</v>
      </c>
      <c r="E1682">
        <v>0</v>
      </c>
      <c r="F1682">
        <v>0</v>
      </c>
      <c r="G1682">
        <v>1</v>
      </c>
      <c r="H1682" t="s">
        <v>247</v>
      </c>
      <c r="I1682">
        <v>65</v>
      </c>
      <c r="J1682">
        <v>0</v>
      </c>
      <c r="K1682">
        <v>0</v>
      </c>
      <c r="L1682">
        <v>65</v>
      </c>
      <c r="M1682">
        <v>100</v>
      </c>
      <c r="N1682">
        <v>0</v>
      </c>
      <c r="O1682">
        <v>0</v>
      </c>
      <c r="P1682">
        <v>100</v>
      </c>
      <c r="Q1682">
        <v>130</v>
      </c>
      <c r="R1682">
        <v>200</v>
      </c>
      <c r="S1682">
        <v>1</v>
      </c>
      <c r="T1682">
        <v>2</v>
      </c>
      <c r="U1682">
        <v>130</v>
      </c>
      <c r="V1682">
        <v>200</v>
      </c>
      <c r="W1682">
        <v>1887</v>
      </c>
      <c r="X1682">
        <v>35</v>
      </c>
      <c r="Y1682">
        <v>0</v>
      </c>
      <c r="Z1682">
        <v>35</v>
      </c>
      <c r="AA1682">
        <v>32</v>
      </c>
      <c r="AB1682">
        <v>0</v>
      </c>
      <c r="AC1682">
        <v>32</v>
      </c>
    </row>
    <row r="1683" spans="1:29">
      <c r="A1683">
        <v>3</v>
      </c>
      <c r="B1683">
        <v>0</v>
      </c>
      <c r="C1683">
        <v>0</v>
      </c>
      <c r="D1683">
        <v>0</v>
      </c>
      <c r="E1683">
        <v>1</v>
      </c>
      <c r="F1683">
        <v>1</v>
      </c>
      <c r="G1683" t="s">
        <v>247</v>
      </c>
      <c r="H1683" t="s">
        <v>247</v>
      </c>
      <c r="I1683">
        <v>0</v>
      </c>
      <c r="J1683">
        <v>0</v>
      </c>
      <c r="K1683">
        <v>30</v>
      </c>
      <c r="L1683">
        <v>30</v>
      </c>
      <c r="M1683">
        <v>0</v>
      </c>
      <c r="N1683">
        <v>0</v>
      </c>
      <c r="O1683">
        <v>27</v>
      </c>
      <c r="P1683">
        <v>27</v>
      </c>
      <c r="Q1683">
        <v>90</v>
      </c>
      <c r="R1683">
        <v>81</v>
      </c>
      <c r="S1683">
        <v>0</v>
      </c>
      <c r="T1683">
        <v>1</v>
      </c>
      <c r="U1683">
        <v>90</v>
      </c>
      <c r="V1683">
        <v>81</v>
      </c>
      <c r="W1683">
        <v>1888</v>
      </c>
      <c r="X1683">
        <v>0</v>
      </c>
      <c r="Y1683">
        <v>0</v>
      </c>
      <c r="Z1683">
        <v>0</v>
      </c>
      <c r="AA1683">
        <v>0</v>
      </c>
      <c r="AB1683">
        <v>0</v>
      </c>
      <c r="AC1683">
        <v>0</v>
      </c>
    </row>
    <row r="1684" spans="1:29">
      <c r="A1684">
        <v>2</v>
      </c>
      <c r="B1684">
        <v>0</v>
      </c>
      <c r="C1684">
        <v>0</v>
      </c>
      <c r="D1684">
        <v>0</v>
      </c>
      <c r="E1684">
        <v>1</v>
      </c>
      <c r="F1684">
        <v>1</v>
      </c>
      <c r="G1684" t="s">
        <v>247</v>
      </c>
      <c r="H1684" t="s">
        <v>247</v>
      </c>
      <c r="I1684">
        <v>0</v>
      </c>
      <c r="J1684">
        <v>0</v>
      </c>
      <c r="K1684">
        <v>50</v>
      </c>
      <c r="L1684">
        <v>50</v>
      </c>
      <c r="M1684">
        <v>0</v>
      </c>
      <c r="N1684">
        <v>0</v>
      </c>
      <c r="O1684">
        <v>50</v>
      </c>
      <c r="P1684">
        <v>50</v>
      </c>
      <c r="Q1684">
        <v>100</v>
      </c>
      <c r="R1684">
        <v>100</v>
      </c>
      <c r="S1684">
        <v>1</v>
      </c>
      <c r="T1684">
        <v>1</v>
      </c>
      <c r="U1684">
        <v>100</v>
      </c>
      <c r="V1684">
        <v>100</v>
      </c>
      <c r="W1684">
        <v>1889</v>
      </c>
      <c r="X1684">
        <v>0</v>
      </c>
      <c r="Y1684">
        <v>0</v>
      </c>
      <c r="Z1684">
        <v>0</v>
      </c>
      <c r="AA1684">
        <v>0</v>
      </c>
      <c r="AB1684">
        <v>0</v>
      </c>
      <c r="AC1684">
        <v>0</v>
      </c>
    </row>
    <row r="1685" spans="1:29">
      <c r="A1685">
        <v>5</v>
      </c>
      <c r="B1685">
        <v>1</v>
      </c>
      <c r="C1685">
        <v>0</v>
      </c>
      <c r="D1685">
        <v>1</v>
      </c>
      <c r="E1685">
        <v>0</v>
      </c>
      <c r="F1685">
        <v>0</v>
      </c>
      <c r="G1685">
        <v>0</v>
      </c>
      <c r="H1685" t="s">
        <v>247</v>
      </c>
      <c r="I1685">
        <v>0</v>
      </c>
      <c r="J1685">
        <v>10</v>
      </c>
      <c r="K1685">
        <v>0</v>
      </c>
      <c r="L1685">
        <v>10</v>
      </c>
      <c r="M1685">
        <v>0</v>
      </c>
      <c r="N1685">
        <v>36</v>
      </c>
      <c r="O1685">
        <v>0</v>
      </c>
      <c r="P1685">
        <v>36</v>
      </c>
      <c r="Q1685">
        <v>50</v>
      </c>
      <c r="R1685">
        <v>180</v>
      </c>
      <c r="S1685">
        <v>1</v>
      </c>
      <c r="T1685">
        <v>3</v>
      </c>
      <c r="U1685">
        <v>50</v>
      </c>
      <c r="V1685">
        <v>180</v>
      </c>
      <c r="W1685">
        <v>1890</v>
      </c>
      <c r="X1685">
        <v>0</v>
      </c>
      <c r="Y1685">
        <v>90</v>
      </c>
      <c r="Z1685">
        <v>90</v>
      </c>
      <c r="AA1685">
        <v>0</v>
      </c>
      <c r="AB1685">
        <v>248</v>
      </c>
      <c r="AC1685">
        <v>248</v>
      </c>
    </row>
    <row r="1686" spans="1:29">
      <c r="A1686">
        <v>5</v>
      </c>
      <c r="B1686">
        <v>1</v>
      </c>
      <c r="C1686">
        <v>1</v>
      </c>
      <c r="D1686">
        <v>0</v>
      </c>
      <c r="E1686">
        <v>0</v>
      </c>
      <c r="F1686">
        <v>0</v>
      </c>
      <c r="G1686">
        <v>1</v>
      </c>
      <c r="H1686">
        <v>4</v>
      </c>
      <c r="I1686">
        <v>40</v>
      </c>
      <c r="J1686">
        <v>0</v>
      </c>
      <c r="K1686">
        <v>0</v>
      </c>
      <c r="L1686">
        <v>40</v>
      </c>
      <c r="M1686">
        <v>41</v>
      </c>
      <c r="N1686">
        <v>0</v>
      </c>
      <c r="O1686">
        <v>0</v>
      </c>
      <c r="P1686">
        <v>41</v>
      </c>
      <c r="Q1686">
        <v>200</v>
      </c>
      <c r="R1686">
        <v>205</v>
      </c>
      <c r="S1686">
        <v>0</v>
      </c>
      <c r="T1686">
        <v>2</v>
      </c>
      <c r="U1686">
        <v>160</v>
      </c>
      <c r="V1686">
        <v>164</v>
      </c>
      <c r="W1686">
        <v>1891</v>
      </c>
      <c r="X1686">
        <v>38</v>
      </c>
      <c r="Y1686">
        <v>0</v>
      </c>
      <c r="Z1686">
        <v>38</v>
      </c>
      <c r="AA1686">
        <v>96</v>
      </c>
      <c r="AB1686">
        <v>0</v>
      </c>
      <c r="AC1686">
        <v>96</v>
      </c>
    </row>
    <row r="1687" spans="1:29">
      <c r="A1687">
        <v>8</v>
      </c>
      <c r="B1687">
        <v>1</v>
      </c>
      <c r="C1687">
        <v>0</v>
      </c>
      <c r="D1687">
        <v>1</v>
      </c>
      <c r="E1687">
        <v>0</v>
      </c>
      <c r="F1687">
        <v>0</v>
      </c>
      <c r="G1687">
        <v>0</v>
      </c>
      <c r="H1687" t="s">
        <v>247</v>
      </c>
      <c r="I1687">
        <v>0</v>
      </c>
      <c r="J1687">
        <v>29</v>
      </c>
      <c r="K1687">
        <v>0</v>
      </c>
      <c r="L1687">
        <v>29</v>
      </c>
      <c r="M1687">
        <v>0</v>
      </c>
      <c r="N1687">
        <v>31</v>
      </c>
      <c r="O1687">
        <v>0</v>
      </c>
      <c r="P1687">
        <v>31</v>
      </c>
      <c r="Q1687">
        <v>232</v>
      </c>
      <c r="R1687">
        <v>248</v>
      </c>
      <c r="S1687">
        <v>1</v>
      </c>
      <c r="T1687">
        <v>3</v>
      </c>
      <c r="U1687">
        <v>232</v>
      </c>
      <c r="V1687">
        <v>248</v>
      </c>
      <c r="W1687">
        <v>1892</v>
      </c>
      <c r="X1687">
        <v>0</v>
      </c>
      <c r="Y1687">
        <v>95</v>
      </c>
      <c r="Z1687">
        <v>95</v>
      </c>
      <c r="AA1687">
        <v>0</v>
      </c>
      <c r="AB1687">
        <v>182</v>
      </c>
      <c r="AC1687">
        <v>182</v>
      </c>
    </row>
    <row r="1688" spans="1:29">
      <c r="A1688">
        <v>3</v>
      </c>
      <c r="B1688">
        <v>1</v>
      </c>
      <c r="C1688">
        <v>0</v>
      </c>
      <c r="D1688">
        <v>0</v>
      </c>
      <c r="E1688">
        <v>1</v>
      </c>
      <c r="F1688">
        <v>1</v>
      </c>
      <c r="G1688" t="s">
        <v>247</v>
      </c>
      <c r="H1688" t="s">
        <v>247</v>
      </c>
      <c r="I1688">
        <v>0</v>
      </c>
      <c r="J1688">
        <v>0</v>
      </c>
      <c r="K1688">
        <v>100</v>
      </c>
      <c r="L1688">
        <v>100</v>
      </c>
      <c r="M1688">
        <v>0</v>
      </c>
      <c r="N1688">
        <v>0</v>
      </c>
      <c r="O1688">
        <v>80</v>
      </c>
      <c r="P1688">
        <v>80</v>
      </c>
      <c r="Q1688">
        <v>300</v>
      </c>
      <c r="R1688">
        <v>240</v>
      </c>
      <c r="S1688">
        <v>0</v>
      </c>
      <c r="T1688">
        <v>1</v>
      </c>
      <c r="U1688">
        <v>300</v>
      </c>
      <c r="V1688">
        <v>240</v>
      </c>
      <c r="W1688">
        <v>1894</v>
      </c>
      <c r="X1688">
        <v>0</v>
      </c>
      <c r="Y1688">
        <v>0</v>
      </c>
      <c r="Z1688">
        <v>0</v>
      </c>
      <c r="AA1688">
        <v>0</v>
      </c>
      <c r="AB1688">
        <v>0</v>
      </c>
      <c r="AC1688">
        <v>0</v>
      </c>
    </row>
    <row r="1689" spans="1:29">
      <c r="A1689">
        <v>5</v>
      </c>
      <c r="B1689">
        <v>1</v>
      </c>
      <c r="C1689">
        <v>1</v>
      </c>
      <c r="D1689">
        <v>0</v>
      </c>
      <c r="E1689">
        <v>0</v>
      </c>
      <c r="F1689">
        <v>0</v>
      </c>
      <c r="G1689">
        <v>1</v>
      </c>
      <c r="H1689" t="s">
        <v>247</v>
      </c>
      <c r="I1689">
        <v>10</v>
      </c>
      <c r="J1689">
        <v>0</v>
      </c>
      <c r="K1689">
        <v>0</v>
      </c>
      <c r="L1689">
        <v>10</v>
      </c>
      <c r="M1689">
        <v>6</v>
      </c>
      <c r="N1689">
        <v>0</v>
      </c>
      <c r="O1689">
        <v>0</v>
      </c>
      <c r="P1689">
        <v>6</v>
      </c>
      <c r="Q1689">
        <v>50</v>
      </c>
      <c r="R1689">
        <v>30</v>
      </c>
      <c r="S1689">
        <v>1</v>
      </c>
      <c r="T1689">
        <v>2</v>
      </c>
      <c r="U1689">
        <v>50</v>
      </c>
      <c r="V1689">
        <v>30</v>
      </c>
      <c r="W1689">
        <v>1895</v>
      </c>
      <c r="X1689">
        <v>80</v>
      </c>
      <c r="Y1689">
        <v>0</v>
      </c>
      <c r="Z1689">
        <v>80</v>
      </c>
      <c r="AA1689">
        <v>98</v>
      </c>
      <c r="AB1689">
        <v>0</v>
      </c>
      <c r="AC1689">
        <v>98</v>
      </c>
    </row>
    <row r="1690" spans="1:29">
      <c r="A1690">
        <v>8</v>
      </c>
      <c r="B1690">
        <v>1</v>
      </c>
      <c r="C1690">
        <v>0</v>
      </c>
      <c r="D1690">
        <v>0</v>
      </c>
      <c r="E1690">
        <v>1</v>
      </c>
      <c r="F1690">
        <v>1</v>
      </c>
      <c r="G1690" t="s">
        <v>247</v>
      </c>
      <c r="H1690" t="s">
        <v>247</v>
      </c>
      <c r="I1690">
        <v>0</v>
      </c>
      <c r="J1690">
        <v>0</v>
      </c>
      <c r="K1690">
        <v>20</v>
      </c>
      <c r="L1690">
        <v>20</v>
      </c>
      <c r="M1690">
        <v>0</v>
      </c>
      <c r="N1690">
        <v>0</v>
      </c>
      <c r="O1690">
        <v>27</v>
      </c>
      <c r="P1690">
        <v>27</v>
      </c>
      <c r="Q1690">
        <v>160</v>
      </c>
      <c r="R1690">
        <v>216</v>
      </c>
      <c r="S1690">
        <v>0</v>
      </c>
      <c r="T1690">
        <v>1</v>
      </c>
      <c r="U1690">
        <v>160</v>
      </c>
      <c r="V1690">
        <v>216</v>
      </c>
      <c r="W1690">
        <v>1896</v>
      </c>
      <c r="X1690">
        <v>0</v>
      </c>
      <c r="Y1690">
        <v>0</v>
      </c>
      <c r="Z1690">
        <v>0</v>
      </c>
      <c r="AA1690">
        <v>0</v>
      </c>
      <c r="AB1690">
        <v>0</v>
      </c>
      <c r="AC1690">
        <v>0</v>
      </c>
    </row>
    <row r="1691" spans="1:29">
      <c r="A1691">
        <v>2</v>
      </c>
      <c r="B1691">
        <v>0</v>
      </c>
      <c r="C1691">
        <v>0</v>
      </c>
      <c r="D1691">
        <v>1</v>
      </c>
      <c r="E1691">
        <v>0</v>
      </c>
      <c r="F1691">
        <v>0</v>
      </c>
      <c r="G1691">
        <v>0</v>
      </c>
      <c r="H1691">
        <v>6</v>
      </c>
      <c r="I1691">
        <v>0</v>
      </c>
      <c r="J1691">
        <v>80</v>
      </c>
      <c r="K1691">
        <v>0</v>
      </c>
      <c r="L1691">
        <v>80</v>
      </c>
      <c r="M1691">
        <v>0</v>
      </c>
      <c r="N1691">
        <v>100</v>
      </c>
      <c r="O1691">
        <v>0</v>
      </c>
      <c r="P1691">
        <v>100</v>
      </c>
      <c r="Q1691">
        <v>160</v>
      </c>
      <c r="R1691">
        <v>200</v>
      </c>
      <c r="S1691">
        <v>1</v>
      </c>
      <c r="T1691">
        <v>3</v>
      </c>
      <c r="U1691">
        <v>480</v>
      </c>
      <c r="V1691">
        <v>600</v>
      </c>
      <c r="W1691">
        <v>1897</v>
      </c>
      <c r="X1691">
        <v>0</v>
      </c>
      <c r="Y1691">
        <v>20</v>
      </c>
      <c r="Z1691">
        <v>20</v>
      </c>
      <c r="AA1691">
        <v>0</v>
      </c>
      <c r="AB1691">
        <v>22</v>
      </c>
      <c r="AC1691">
        <v>22</v>
      </c>
    </row>
    <row r="1692" spans="1:29">
      <c r="A1692">
        <v>4</v>
      </c>
      <c r="B1692">
        <v>0</v>
      </c>
      <c r="C1692">
        <v>0</v>
      </c>
      <c r="D1692">
        <v>1</v>
      </c>
      <c r="E1692">
        <v>0</v>
      </c>
      <c r="F1692">
        <v>0</v>
      </c>
      <c r="G1692">
        <v>0</v>
      </c>
      <c r="H1692" t="s">
        <v>247</v>
      </c>
      <c r="I1692">
        <v>0</v>
      </c>
      <c r="J1692">
        <v>25</v>
      </c>
      <c r="K1692">
        <v>0</v>
      </c>
      <c r="L1692">
        <v>25</v>
      </c>
      <c r="M1692">
        <v>0</v>
      </c>
      <c r="N1692">
        <v>31</v>
      </c>
      <c r="O1692">
        <v>0</v>
      </c>
      <c r="P1692">
        <v>31</v>
      </c>
      <c r="Q1692">
        <v>100</v>
      </c>
      <c r="R1692">
        <v>124</v>
      </c>
      <c r="S1692">
        <v>0</v>
      </c>
      <c r="T1692">
        <v>3</v>
      </c>
      <c r="U1692">
        <v>100</v>
      </c>
      <c r="V1692">
        <v>124</v>
      </c>
      <c r="W1692">
        <v>1898</v>
      </c>
      <c r="X1692">
        <v>0</v>
      </c>
      <c r="Y1692">
        <v>75</v>
      </c>
      <c r="Z1692">
        <v>75</v>
      </c>
      <c r="AA1692">
        <v>0</v>
      </c>
      <c r="AB1692">
        <v>91</v>
      </c>
      <c r="AC1692">
        <v>91</v>
      </c>
    </row>
    <row r="1693" spans="1:29">
      <c r="A1693">
        <v>4</v>
      </c>
      <c r="B1693">
        <v>0</v>
      </c>
      <c r="C1693">
        <v>0</v>
      </c>
      <c r="D1693">
        <v>0</v>
      </c>
      <c r="E1693">
        <v>1</v>
      </c>
      <c r="F1693">
        <v>1</v>
      </c>
      <c r="G1693" t="s">
        <v>247</v>
      </c>
      <c r="H1693">
        <v>5</v>
      </c>
      <c r="I1693">
        <v>0</v>
      </c>
      <c r="J1693">
        <v>0</v>
      </c>
      <c r="K1693">
        <v>40</v>
      </c>
      <c r="L1693">
        <v>40</v>
      </c>
      <c r="M1693">
        <v>0</v>
      </c>
      <c r="N1693">
        <v>0</v>
      </c>
      <c r="O1693">
        <v>58</v>
      </c>
      <c r="P1693">
        <v>58</v>
      </c>
      <c r="Q1693">
        <v>160</v>
      </c>
      <c r="R1693">
        <v>232</v>
      </c>
      <c r="S1693">
        <v>1</v>
      </c>
      <c r="T1693">
        <v>1</v>
      </c>
      <c r="U1693">
        <v>200</v>
      </c>
      <c r="V1693">
        <v>290</v>
      </c>
      <c r="W1693">
        <v>1899</v>
      </c>
      <c r="X1693">
        <v>0</v>
      </c>
      <c r="Y1693">
        <v>0</v>
      </c>
      <c r="Z1693">
        <v>0</v>
      </c>
      <c r="AA1693">
        <v>0</v>
      </c>
      <c r="AB1693">
        <v>0</v>
      </c>
      <c r="AC1693">
        <v>0</v>
      </c>
    </row>
    <row r="1694" spans="1:29">
      <c r="A1694">
        <v>5</v>
      </c>
      <c r="B1694">
        <v>1</v>
      </c>
      <c r="C1694">
        <v>0</v>
      </c>
      <c r="D1694">
        <v>0</v>
      </c>
      <c r="E1694">
        <v>1</v>
      </c>
      <c r="F1694">
        <v>1</v>
      </c>
      <c r="G1694" t="s">
        <v>247</v>
      </c>
      <c r="H1694" t="s">
        <v>247</v>
      </c>
      <c r="I1694">
        <v>0</v>
      </c>
      <c r="J1694">
        <v>0</v>
      </c>
      <c r="K1694">
        <v>20</v>
      </c>
      <c r="L1694">
        <v>20</v>
      </c>
      <c r="M1694">
        <v>0</v>
      </c>
      <c r="N1694">
        <v>0</v>
      </c>
      <c r="O1694">
        <v>6</v>
      </c>
      <c r="P1694">
        <v>6</v>
      </c>
      <c r="Q1694">
        <v>100</v>
      </c>
      <c r="R1694">
        <v>30</v>
      </c>
      <c r="S1694">
        <v>1</v>
      </c>
      <c r="T1694">
        <v>1</v>
      </c>
      <c r="U1694">
        <v>100</v>
      </c>
      <c r="V1694">
        <v>30</v>
      </c>
      <c r="W1694">
        <v>1900</v>
      </c>
      <c r="X1694">
        <v>0</v>
      </c>
      <c r="Y1694">
        <v>0</v>
      </c>
      <c r="Z1694">
        <v>0</v>
      </c>
      <c r="AA1694">
        <v>0</v>
      </c>
      <c r="AB1694">
        <v>0</v>
      </c>
      <c r="AC1694">
        <v>0</v>
      </c>
    </row>
    <row r="1695" spans="1:29">
      <c r="A1695">
        <v>2</v>
      </c>
      <c r="B1695">
        <v>0</v>
      </c>
      <c r="C1695">
        <v>1</v>
      </c>
      <c r="D1695">
        <v>0</v>
      </c>
      <c r="E1695">
        <v>0</v>
      </c>
      <c r="F1695">
        <v>0</v>
      </c>
      <c r="G1695">
        <v>1</v>
      </c>
      <c r="H1695" t="s">
        <v>247</v>
      </c>
      <c r="I1695">
        <v>95</v>
      </c>
      <c r="J1695">
        <v>0</v>
      </c>
      <c r="K1695">
        <v>0</v>
      </c>
      <c r="L1695">
        <v>95</v>
      </c>
      <c r="M1695">
        <v>100</v>
      </c>
      <c r="N1695">
        <v>0</v>
      </c>
      <c r="O1695">
        <v>0</v>
      </c>
      <c r="P1695">
        <v>100</v>
      </c>
      <c r="Q1695">
        <v>190</v>
      </c>
      <c r="R1695">
        <v>200</v>
      </c>
      <c r="S1695">
        <v>0</v>
      </c>
      <c r="T1695">
        <v>2</v>
      </c>
      <c r="U1695">
        <v>190</v>
      </c>
      <c r="V1695">
        <v>200</v>
      </c>
      <c r="W1695">
        <v>1901</v>
      </c>
      <c r="X1695">
        <v>5</v>
      </c>
      <c r="Y1695">
        <v>0</v>
      </c>
      <c r="Z1695">
        <v>5</v>
      </c>
      <c r="AA1695">
        <v>15</v>
      </c>
      <c r="AB1695">
        <v>0</v>
      </c>
      <c r="AC1695">
        <v>15</v>
      </c>
    </row>
    <row r="1696" spans="1:29">
      <c r="A1696">
        <v>4</v>
      </c>
      <c r="B1696">
        <v>0</v>
      </c>
      <c r="C1696">
        <v>0</v>
      </c>
      <c r="D1696">
        <v>1</v>
      </c>
      <c r="E1696">
        <v>0</v>
      </c>
      <c r="F1696">
        <v>0</v>
      </c>
      <c r="G1696">
        <v>0</v>
      </c>
      <c r="H1696" t="s">
        <v>247</v>
      </c>
      <c r="I1696">
        <v>0</v>
      </c>
      <c r="J1696">
        <v>20</v>
      </c>
      <c r="K1696">
        <v>0</v>
      </c>
      <c r="L1696">
        <v>20</v>
      </c>
      <c r="M1696">
        <v>0</v>
      </c>
      <c r="N1696">
        <v>20</v>
      </c>
      <c r="O1696">
        <v>0</v>
      </c>
      <c r="P1696">
        <v>20</v>
      </c>
      <c r="Q1696">
        <v>80</v>
      </c>
      <c r="R1696">
        <v>80</v>
      </c>
      <c r="S1696">
        <v>1</v>
      </c>
      <c r="T1696">
        <v>3</v>
      </c>
      <c r="U1696">
        <v>80</v>
      </c>
      <c r="V1696">
        <v>80</v>
      </c>
      <c r="W1696">
        <v>1902</v>
      </c>
      <c r="X1696">
        <v>0</v>
      </c>
      <c r="Y1696">
        <v>80</v>
      </c>
      <c r="Z1696">
        <v>80</v>
      </c>
      <c r="AA1696">
        <v>0</v>
      </c>
      <c r="AB1696">
        <v>81</v>
      </c>
      <c r="AC1696">
        <v>81</v>
      </c>
    </row>
    <row r="1697" spans="1:29">
      <c r="A1697">
        <v>7</v>
      </c>
      <c r="B1697">
        <v>1</v>
      </c>
      <c r="C1697">
        <v>0</v>
      </c>
      <c r="D1697">
        <v>1</v>
      </c>
      <c r="E1697">
        <v>0</v>
      </c>
      <c r="F1697">
        <v>0</v>
      </c>
      <c r="G1697">
        <v>0</v>
      </c>
      <c r="H1697" t="s">
        <v>247</v>
      </c>
      <c r="I1697">
        <v>0</v>
      </c>
      <c r="J1697">
        <v>25</v>
      </c>
      <c r="K1697">
        <v>0</v>
      </c>
      <c r="L1697">
        <v>25</v>
      </c>
      <c r="M1697">
        <v>0</v>
      </c>
      <c r="N1697">
        <v>82</v>
      </c>
      <c r="O1697">
        <v>0</v>
      </c>
      <c r="P1697">
        <v>82</v>
      </c>
      <c r="Q1697">
        <v>175</v>
      </c>
      <c r="R1697">
        <v>574</v>
      </c>
      <c r="S1697">
        <v>0</v>
      </c>
      <c r="T1697">
        <v>3</v>
      </c>
      <c r="U1697">
        <v>175</v>
      </c>
      <c r="V1697">
        <v>574</v>
      </c>
      <c r="W1697">
        <v>1904</v>
      </c>
      <c r="X1697">
        <v>0</v>
      </c>
      <c r="Y1697">
        <v>75</v>
      </c>
      <c r="Z1697">
        <v>75</v>
      </c>
      <c r="AA1697">
        <v>0</v>
      </c>
      <c r="AB1697">
        <v>363</v>
      </c>
      <c r="AC1697">
        <v>363</v>
      </c>
    </row>
    <row r="1698" spans="1:29">
      <c r="A1698">
        <v>3</v>
      </c>
      <c r="B1698">
        <v>0</v>
      </c>
      <c r="C1698">
        <v>1</v>
      </c>
      <c r="D1698">
        <v>0</v>
      </c>
      <c r="E1698">
        <v>0</v>
      </c>
      <c r="F1698">
        <v>0</v>
      </c>
      <c r="G1698">
        <v>1</v>
      </c>
      <c r="H1698" t="s">
        <v>247</v>
      </c>
      <c r="I1698">
        <v>50</v>
      </c>
      <c r="J1698">
        <v>0</v>
      </c>
      <c r="K1698">
        <v>0</v>
      </c>
      <c r="L1698">
        <v>50</v>
      </c>
      <c r="M1698">
        <v>51</v>
      </c>
      <c r="N1698">
        <v>0</v>
      </c>
      <c r="O1698">
        <v>0</v>
      </c>
      <c r="P1698">
        <v>51</v>
      </c>
      <c r="Q1698">
        <v>150</v>
      </c>
      <c r="R1698">
        <v>153</v>
      </c>
      <c r="S1698">
        <v>0</v>
      </c>
      <c r="T1698">
        <v>2</v>
      </c>
      <c r="U1698">
        <v>150</v>
      </c>
      <c r="V1698">
        <v>153</v>
      </c>
      <c r="W1698">
        <v>1905</v>
      </c>
      <c r="X1698">
        <v>50</v>
      </c>
      <c r="Y1698">
        <v>0</v>
      </c>
      <c r="Z1698">
        <v>50</v>
      </c>
      <c r="AA1698">
        <v>75</v>
      </c>
      <c r="AB1698">
        <v>0</v>
      </c>
      <c r="AC1698">
        <v>75</v>
      </c>
    </row>
    <row r="1699" spans="1:29">
      <c r="A1699">
        <v>2</v>
      </c>
      <c r="B1699">
        <v>0</v>
      </c>
      <c r="C1699">
        <v>1</v>
      </c>
      <c r="D1699">
        <v>0</v>
      </c>
      <c r="E1699">
        <v>0</v>
      </c>
      <c r="F1699">
        <v>0</v>
      </c>
      <c r="G1699">
        <v>1</v>
      </c>
      <c r="H1699" t="s">
        <v>247</v>
      </c>
      <c r="I1699">
        <v>75</v>
      </c>
      <c r="J1699">
        <v>0</v>
      </c>
      <c r="K1699">
        <v>0</v>
      </c>
      <c r="L1699">
        <v>75</v>
      </c>
      <c r="M1699">
        <v>53</v>
      </c>
      <c r="N1699">
        <v>0</v>
      </c>
      <c r="O1699">
        <v>0</v>
      </c>
      <c r="P1699">
        <v>53</v>
      </c>
      <c r="Q1699">
        <v>150</v>
      </c>
      <c r="R1699">
        <v>106</v>
      </c>
      <c r="S1699">
        <v>0</v>
      </c>
      <c r="T1699">
        <v>2</v>
      </c>
      <c r="U1699">
        <v>150</v>
      </c>
      <c r="V1699">
        <v>106</v>
      </c>
      <c r="W1699">
        <v>1906</v>
      </c>
      <c r="X1699">
        <v>25</v>
      </c>
      <c r="Y1699">
        <v>0</v>
      </c>
      <c r="Z1699">
        <v>25</v>
      </c>
      <c r="AA1699">
        <v>15</v>
      </c>
      <c r="AB1699">
        <v>0</v>
      </c>
      <c r="AC1699">
        <v>15</v>
      </c>
    </row>
    <row r="1700" spans="1:29">
      <c r="A1700">
        <v>10</v>
      </c>
      <c r="B1700">
        <v>1</v>
      </c>
      <c r="C1700">
        <v>0</v>
      </c>
      <c r="D1700">
        <v>0</v>
      </c>
      <c r="E1700">
        <v>1</v>
      </c>
      <c r="F1700">
        <v>1</v>
      </c>
      <c r="G1700" t="s">
        <v>247</v>
      </c>
      <c r="H1700" t="s">
        <v>247</v>
      </c>
      <c r="I1700">
        <v>0</v>
      </c>
      <c r="J1700">
        <v>0</v>
      </c>
      <c r="K1700">
        <v>70</v>
      </c>
      <c r="L1700">
        <v>70</v>
      </c>
      <c r="M1700">
        <v>0</v>
      </c>
      <c r="N1700">
        <v>0</v>
      </c>
      <c r="O1700">
        <v>75</v>
      </c>
      <c r="P1700">
        <v>75</v>
      </c>
      <c r="Q1700">
        <v>700</v>
      </c>
      <c r="R1700">
        <v>750</v>
      </c>
      <c r="S1700">
        <v>1</v>
      </c>
      <c r="T1700">
        <v>1</v>
      </c>
      <c r="U1700">
        <v>700</v>
      </c>
      <c r="V1700">
        <v>750</v>
      </c>
      <c r="W1700">
        <v>1908</v>
      </c>
      <c r="X1700">
        <v>0</v>
      </c>
      <c r="Y1700">
        <v>0</v>
      </c>
      <c r="Z1700">
        <v>0</v>
      </c>
      <c r="AA1700">
        <v>0</v>
      </c>
      <c r="AB1700">
        <v>0</v>
      </c>
      <c r="AC1700">
        <v>0</v>
      </c>
    </row>
    <row r="1701" spans="1:29">
      <c r="A1701">
        <v>6</v>
      </c>
      <c r="B1701">
        <v>1</v>
      </c>
      <c r="C1701">
        <v>0</v>
      </c>
      <c r="D1701">
        <v>1</v>
      </c>
      <c r="E1701">
        <v>0</v>
      </c>
      <c r="F1701">
        <v>0</v>
      </c>
      <c r="G1701">
        <v>0</v>
      </c>
      <c r="H1701" t="s">
        <v>247</v>
      </c>
      <c r="I1701">
        <v>0</v>
      </c>
      <c r="J1701">
        <v>20</v>
      </c>
      <c r="K1701">
        <v>0</v>
      </c>
      <c r="L1701">
        <v>20</v>
      </c>
      <c r="M1701">
        <v>0</v>
      </c>
      <c r="N1701">
        <v>66</v>
      </c>
      <c r="O1701">
        <v>0</v>
      </c>
      <c r="P1701">
        <v>66</v>
      </c>
      <c r="Q1701">
        <v>120</v>
      </c>
      <c r="R1701">
        <v>396</v>
      </c>
      <c r="S1701">
        <v>0</v>
      </c>
      <c r="T1701">
        <v>3</v>
      </c>
      <c r="U1701">
        <v>120</v>
      </c>
      <c r="V1701">
        <v>396</v>
      </c>
      <c r="W1701">
        <v>1909</v>
      </c>
      <c r="X1701">
        <v>0</v>
      </c>
      <c r="Y1701">
        <v>80</v>
      </c>
      <c r="Z1701">
        <v>80</v>
      </c>
      <c r="AA1701">
        <v>0</v>
      </c>
      <c r="AB1701">
        <v>255</v>
      </c>
      <c r="AC1701">
        <v>255</v>
      </c>
    </row>
    <row r="1702" spans="1:29">
      <c r="A1702">
        <v>2</v>
      </c>
      <c r="B1702">
        <v>0</v>
      </c>
      <c r="C1702">
        <v>0</v>
      </c>
      <c r="D1702">
        <v>1</v>
      </c>
      <c r="E1702">
        <v>0</v>
      </c>
      <c r="F1702">
        <v>0</v>
      </c>
      <c r="G1702">
        <v>0</v>
      </c>
      <c r="H1702" t="s">
        <v>247</v>
      </c>
      <c r="I1702">
        <v>0</v>
      </c>
      <c r="J1702">
        <v>60</v>
      </c>
      <c r="K1702">
        <v>0</v>
      </c>
      <c r="L1702">
        <v>60</v>
      </c>
      <c r="M1702">
        <v>0</v>
      </c>
      <c r="N1702">
        <v>63</v>
      </c>
      <c r="O1702">
        <v>0</v>
      </c>
      <c r="P1702">
        <v>63</v>
      </c>
      <c r="Q1702">
        <v>120</v>
      </c>
      <c r="R1702">
        <v>126</v>
      </c>
      <c r="S1702">
        <v>0</v>
      </c>
      <c r="T1702">
        <v>3</v>
      </c>
      <c r="U1702">
        <v>120</v>
      </c>
      <c r="V1702">
        <v>126</v>
      </c>
      <c r="W1702">
        <v>1911</v>
      </c>
      <c r="X1702">
        <v>0</v>
      </c>
      <c r="Y1702">
        <v>40</v>
      </c>
      <c r="Z1702">
        <v>40</v>
      </c>
      <c r="AA1702">
        <v>0</v>
      </c>
      <c r="AB1702">
        <v>48</v>
      </c>
      <c r="AC1702">
        <v>48</v>
      </c>
    </row>
    <row r="1703" spans="1:29">
      <c r="A1703">
        <v>2</v>
      </c>
      <c r="B1703">
        <v>0</v>
      </c>
      <c r="C1703">
        <v>0</v>
      </c>
      <c r="D1703">
        <v>1</v>
      </c>
      <c r="E1703">
        <v>0</v>
      </c>
      <c r="F1703">
        <v>0</v>
      </c>
      <c r="G1703">
        <v>0</v>
      </c>
      <c r="H1703" t="s">
        <v>247</v>
      </c>
      <c r="I1703">
        <v>0</v>
      </c>
      <c r="J1703">
        <v>50</v>
      </c>
      <c r="K1703">
        <v>0</v>
      </c>
      <c r="L1703">
        <v>50</v>
      </c>
      <c r="M1703">
        <v>0</v>
      </c>
      <c r="N1703">
        <v>51</v>
      </c>
      <c r="O1703">
        <v>0</v>
      </c>
      <c r="P1703">
        <v>51</v>
      </c>
      <c r="Q1703">
        <v>100</v>
      </c>
      <c r="R1703">
        <v>102</v>
      </c>
      <c r="S1703">
        <v>1</v>
      </c>
      <c r="T1703">
        <v>3</v>
      </c>
      <c r="U1703">
        <v>100</v>
      </c>
      <c r="V1703">
        <v>102</v>
      </c>
      <c r="W1703">
        <v>1912</v>
      </c>
      <c r="X1703">
        <v>0</v>
      </c>
      <c r="Y1703">
        <v>50</v>
      </c>
      <c r="Z1703">
        <v>50</v>
      </c>
      <c r="AA1703">
        <v>0</v>
      </c>
      <c r="AB1703">
        <v>52</v>
      </c>
      <c r="AC1703">
        <v>52</v>
      </c>
    </row>
    <row r="1704" spans="1:29">
      <c r="A1704">
        <v>10</v>
      </c>
      <c r="B1704">
        <v>1</v>
      </c>
      <c r="C1704">
        <v>1</v>
      </c>
      <c r="D1704">
        <v>0</v>
      </c>
      <c r="E1704">
        <v>0</v>
      </c>
      <c r="F1704">
        <v>0</v>
      </c>
      <c r="G1704">
        <v>1</v>
      </c>
      <c r="H1704">
        <v>8</v>
      </c>
      <c r="I1704">
        <v>10</v>
      </c>
      <c r="J1704">
        <v>0</v>
      </c>
      <c r="K1704">
        <v>0</v>
      </c>
      <c r="L1704">
        <v>10</v>
      </c>
      <c r="M1704">
        <v>22</v>
      </c>
      <c r="N1704">
        <v>0</v>
      </c>
      <c r="O1704">
        <v>0</v>
      </c>
      <c r="P1704">
        <v>22</v>
      </c>
      <c r="Q1704">
        <v>100</v>
      </c>
      <c r="R1704">
        <v>220</v>
      </c>
      <c r="S1704">
        <v>0</v>
      </c>
      <c r="T1704">
        <v>2</v>
      </c>
      <c r="U1704">
        <v>80</v>
      </c>
      <c r="V1704">
        <v>176</v>
      </c>
      <c r="W1704">
        <v>1913</v>
      </c>
      <c r="X1704">
        <v>110</v>
      </c>
      <c r="Y1704">
        <v>0</v>
      </c>
      <c r="Z1704">
        <v>110</v>
      </c>
      <c r="AA1704">
        <v>306</v>
      </c>
      <c r="AB1704">
        <v>0</v>
      </c>
      <c r="AC1704">
        <v>306</v>
      </c>
    </row>
    <row r="1705" spans="1:29">
      <c r="A1705">
        <v>9</v>
      </c>
      <c r="B1705">
        <v>1</v>
      </c>
      <c r="C1705">
        <v>0</v>
      </c>
      <c r="D1705">
        <v>0</v>
      </c>
      <c r="E1705">
        <v>1</v>
      </c>
      <c r="F1705">
        <v>1</v>
      </c>
      <c r="G1705" t="s">
        <v>247</v>
      </c>
      <c r="H1705" t="s">
        <v>247</v>
      </c>
      <c r="I1705">
        <v>0</v>
      </c>
      <c r="J1705">
        <v>0</v>
      </c>
      <c r="K1705">
        <v>25</v>
      </c>
      <c r="L1705">
        <v>25</v>
      </c>
      <c r="M1705">
        <v>0</v>
      </c>
      <c r="N1705">
        <v>0</v>
      </c>
      <c r="O1705">
        <v>43</v>
      </c>
      <c r="P1705">
        <v>43</v>
      </c>
      <c r="Q1705">
        <v>225</v>
      </c>
      <c r="R1705">
        <v>387</v>
      </c>
      <c r="S1705">
        <v>0</v>
      </c>
      <c r="T1705">
        <v>1</v>
      </c>
      <c r="U1705">
        <v>225</v>
      </c>
      <c r="V1705">
        <v>387</v>
      </c>
      <c r="W1705">
        <v>1914</v>
      </c>
      <c r="X1705">
        <v>0</v>
      </c>
      <c r="Y1705">
        <v>0</v>
      </c>
      <c r="Z1705">
        <v>0</v>
      </c>
      <c r="AA1705">
        <v>0</v>
      </c>
      <c r="AB1705">
        <v>0</v>
      </c>
      <c r="AC1705">
        <v>0</v>
      </c>
    </row>
    <row r="1706" spans="1:29">
      <c r="A1706">
        <v>4</v>
      </c>
      <c r="B1706">
        <v>0</v>
      </c>
      <c r="C1706">
        <v>0</v>
      </c>
      <c r="D1706">
        <v>0</v>
      </c>
      <c r="E1706">
        <v>1</v>
      </c>
      <c r="F1706">
        <v>1</v>
      </c>
      <c r="G1706" t="s">
        <v>247</v>
      </c>
      <c r="H1706">
        <v>6</v>
      </c>
      <c r="I1706">
        <v>0</v>
      </c>
      <c r="J1706">
        <v>0</v>
      </c>
      <c r="K1706">
        <v>50</v>
      </c>
      <c r="L1706">
        <v>50</v>
      </c>
      <c r="M1706">
        <v>0</v>
      </c>
      <c r="N1706">
        <v>0</v>
      </c>
      <c r="O1706">
        <v>47</v>
      </c>
      <c r="P1706">
        <v>47</v>
      </c>
      <c r="Q1706">
        <v>200</v>
      </c>
      <c r="R1706">
        <v>188</v>
      </c>
      <c r="S1706">
        <v>0</v>
      </c>
      <c r="T1706">
        <v>1</v>
      </c>
      <c r="U1706">
        <v>300</v>
      </c>
      <c r="V1706">
        <v>282</v>
      </c>
      <c r="W1706">
        <v>1915</v>
      </c>
      <c r="X1706">
        <v>0</v>
      </c>
      <c r="Y1706">
        <v>0</v>
      </c>
      <c r="Z1706">
        <v>0</v>
      </c>
      <c r="AA1706">
        <v>0</v>
      </c>
      <c r="AB1706">
        <v>0</v>
      </c>
      <c r="AC1706">
        <v>0</v>
      </c>
    </row>
    <row r="1707" spans="1:29">
      <c r="A1707">
        <v>5</v>
      </c>
      <c r="B1707">
        <v>0</v>
      </c>
      <c r="C1707">
        <v>0</v>
      </c>
      <c r="D1707">
        <v>0</v>
      </c>
      <c r="E1707">
        <v>1</v>
      </c>
      <c r="F1707">
        <v>1</v>
      </c>
      <c r="G1707" t="s">
        <v>247</v>
      </c>
      <c r="H1707" t="s">
        <v>247</v>
      </c>
      <c r="I1707">
        <v>0</v>
      </c>
      <c r="J1707">
        <v>0</v>
      </c>
      <c r="K1707">
        <v>25</v>
      </c>
      <c r="L1707">
        <v>25</v>
      </c>
      <c r="M1707">
        <v>0</v>
      </c>
      <c r="N1707">
        <v>0</v>
      </c>
      <c r="O1707">
        <v>20</v>
      </c>
      <c r="P1707">
        <v>20</v>
      </c>
      <c r="Q1707">
        <v>125</v>
      </c>
      <c r="R1707">
        <v>100</v>
      </c>
      <c r="S1707">
        <v>1</v>
      </c>
      <c r="T1707">
        <v>1</v>
      </c>
      <c r="U1707">
        <v>125</v>
      </c>
      <c r="V1707">
        <v>100</v>
      </c>
      <c r="W1707">
        <v>1917</v>
      </c>
      <c r="X1707">
        <v>0</v>
      </c>
      <c r="Y1707">
        <v>0</v>
      </c>
      <c r="Z1707">
        <v>0</v>
      </c>
      <c r="AA1707">
        <v>0</v>
      </c>
      <c r="AB1707">
        <v>0</v>
      </c>
      <c r="AC1707">
        <v>0</v>
      </c>
    </row>
    <row r="1708" spans="1:29">
      <c r="A1708">
        <v>2</v>
      </c>
      <c r="B1708">
        <v>0</v>
      </c>
      <c r="C1708">
        <v>1</v>
      </c>
      <c r="D1708">
        <v>0</v>
      </c>
      <c r="E1708">
        <v>0</v>
      </c>
      <c r="F1708">
        <v>0</v>
      </c>
      <c r="G1708">
        <v>1</v>
      </c>
      <c r="H1708" t="s">
        <v>247</v>
      </c>
      <c r="I1708">
        <v>50</v>
      </c>
      <c r="J1708">
        <v>0</v>
      </c>
      <c r="K1708">
        <v>0</v>
      </c>
      <c r="L1708">
        <v>50</v>
      </c>
      <c r="M1708">
        <v>49</v>
      </c>
      <c r="N1708">
        <v>0</v>
      </c>
      <c r="O1708">
        <v>0</v>
      </c>
      <c r="P1708">
        <v>49</v>
      </c>
      <c r="Q1708">
        <v>100</v>
      </c>
      <c r="R1708">
        <v>98</v>
      </c>
      <c r="S1708">
        <v>1</v>
      </c>
      <c r="T1708">
        <v>2</v>
      </c>
      <c r="U1708">
        <v>100</v>
      </c>
      <c r="V1708">
        <v>98</v>
      </c>
      <c r="W1708">
        <v>1918</v>
      </c>
      <c r="X1708">
        <v>50</v>
      </c>
      <c r="Y1708">
        <v>0</v>
      </c>
      <c r="Z1708">
        <v>50</v>
      </c>
      <c r="AA1708">
        <v>50</v>
      </c>
      <c r="AB1708">
        <v>0</v>
      </c>
      <c r="AC1708">
        <v>50</v>
      </c>
    </row>
    <row r="1709" spans="1:29">
      <c r="A1709">
        <v>5</v>
      </c>
      <c r="B1709">
        <v>0</v>
      </c>
      <c r="C1709">
        <v>0</v>
      </c>
      <c r="D1709">
        <v>0</v>
      </c>
      <c r="E1709">
        <v>1</v>
      </c>
      <c r="F1709">
        <v>1</v>
      </c>
      <c r="G1709" t="s">
        <v>247</v>
      </c>
      <c r="H1709" t="s">
        <v>247</v>
      </c>
      <c r="I1709">
        <v>0</v>
      </c>
      <c r="J1709">
        <v>0</v>
      </c>
      <c r="K1709">
        <v>30</v>
      </c>
      <c r="L1709">
        <v>30</v>
      </c>
      <c r="M1709">
        <v>0</v>
      </c>
      <c r="N1709">
        <v>0</v>
      </c>
      <c r="O1709">
        <v>49</v>
      </c>
      <c r="P1709">
        <v>49</v>
      </c>
      <c r="Q1709">
        <v>150</v>
      </c>
      <c r="R1709">
        <v>245</v>
      </c>
      <c r="S1709">
        <v>1</v>
      </c>
      <c r="T1709">
        <v>1</v>
      </c>
      <c r="U1709">
        <v>150</v>
      </c>
      <c r="V1709">
        <v>245</v>
      </c>
      <c r="W1709">
        <v>1919</v>
      </c>
      <c r="X1709">
        <v>0</v>
      </c>
      <c r="Y1709">
        <v>0</v>
      </c>
      <c r="Z1709">
        <v>0</v>
      </c>
      <c r="AA1709">
        <v>0</v>
      </c>
      <c r="AB1709">
        <v>0</v>
      </c>
      <c r="AC1709">
        <v>0</v>
      </c>
    </row>
    <row r="1710" spans="1:29">
      <c r="A1710">
        <v>2</v>
      </c>
      <c r="B1710">
        <v>0</v>
      </c>
      <c r="C1710">
        <v>1</v>
      </c>
      <c r="D1710">
        <v>0</v>
      </c>
      <c r="E1710">
        <v>0</v>
      </c>
      <c r="F1710">
        <v>0</v>
      </c>
      <c r="G1710">
        <v>1</v>
      </c>
      <c r="H1710" t="s">
        <v>247</v>
      </c>
      <c r="I1710">
        <v>50</v>
      </c>
      <c r="J1710">
        <v>0</v>
      </c>
      <c r="K1710">
        <v>0</v>
      </c>
      <c r="L1710">
        <v>50</v>
      </c>
      <c r="M1710">
        <v>50</v>
      </c>
      <c r="N1710">
        <v>0</v>
      </c>
      <c r="O1710">
        <v>0</v>
      </c>
      <c r="P1710">
        <v>50</v>
      </c>
      <c r="Q1710">
        <v>100</v>
      </c>
      <c r="R1710">
        <v>100</v>
      </c>
      <c r="S1710">
        <v>1</v>
      </c>
      <c r="T1710">
        <v>2</v>
      </c>
      <c r="U1710">
        <v>100</v>
      </c>
      <c r="V1710">
        <v>100</v>
      </c>
      <c r="W1710">
        <v>1921</v>
      </c>
      <c r="X1710">
        <v>50</v>
      </c>
      <c r="Y1710">
        <v>0</v>
      </c>
      <c r="Z1710">
        <v>50</v>
      </c>
      <c r="AA1710">
        <v>50</v>
      </c>
      <c r="AB1710">
        <v>0</v>
      </c>
      <c r="AC1710">
        <v>50</v>
      </c>
    </row>
    <row r="1711" spans="1:29">
      <c r="A1711">
        <v>4</v>
      </c>
      <c r="B1711">
        <v>0</v>
      </c>
      <c r="C1711">
        <v>1</v>
      </c>
      <c r="D1711">
        <v>0</v>
      </c>
      <c r="E1711">
        <v>0</v>
      </c>
      <c r="F1711">
        <v>0</v>
      </c>
      <c r="G1711">
        <v>1</v>
      </c>
      <c r="H1711" t="s">
        <v>247</v>
      </c>
      <c r="I1711">
        <v>25</v>
      </c>
      <c r="J1711">
        <v>0</v>
      </c>
      <c r="K1711">
        <v>0</v>
      </c>
      <c r="L1711">
        <v>25</v>
      </c>
      <c r="M1711">
        <v>54</v>
      </c>
      <c r="N1711">
        <v>0</v>
      </c>
      <c r="O1711">
        <v>0</v>
      </c>
      <c r="P1711">
        <v>54</v>
      </c>
      <c r="Q1711">
        <v>100</v>
      </c>
      <c r="R1711">
        <v>216</v>
      </c>
      <c r="S1711">
        <v>1</v>
      </c>
      <c r="T1711">
        <v>2</v>
      </c>
      <c r="U1711">
        <v>100</v>
      </c>
      <c r="V1711">
        <v>216</v>
      </c>
      <c r="W1711">
        <v>1922</v>
      </c>
      <c r="X1711">
        <v>75</v>
      </c>
      <c r="Y1711">
        <v>0</v>
      </c>
      <c r="Z1711">
        <v>75</v>
      </c>
      <c r="AA1711">
        <v>166</v>
      </c>
      <c r="AB1711">
        <v>0</v>
      </c>
      <c r="AC1711">
        <v>166</v>
      </c>
    </row>
    <row r="1712" spans="1:29">
      <c r="A1712">
        <v>8</v>
      </c>
      <c r="B1712">
        <v>1</v>
      </c>
      <c r="C1712">
        <v>0</v>
      </c>
      <c r="D1712">
        <v>1</v>
      </c>
      <c r="E1712">
        <v>0</v>
      </c>
      <c r="F1712">
        <v>0</v>
      </c>
      <c r="G1712">
        <v>0</v>
      </c>
      <c r="H1712" t="s">
        <v>247</v>
      </c>
      <c r="I1712">
        <v>0</v>
      </c>
      <c r="J1712">
        <v>60</v>
      </c>
      <c r="K1712">
        <v>0</v>
      </c>
      <c r="L1712">
        <v>60</v>
      </c>
      <c r="M1712">
        <v>0</v>
      </c>
      <c r="N1712">
        <v>100</v>
      </c>
      <c r="O1712">
        <v>0</v>
      </c>
      <c r="P1712">
        <v>100</v>
      </c>
      <c r="Q1712">
        <v>480</v>
      </c>
      <c r="R1712">
        <v>800</v>
      </c>
      <c r="S1712">
        <v>0</v>
      </c>
      <c r="T1712">
        <v>3</v>
      </c>
      <c r="U1712">
        <v>480</v>
      </c>
      <c r="V1712">
        <v>800</v>
      </c>
      <c r="W1712">
        <v>1923</v>
      </c>
      <c r="X1712">
        <v>0</v>
      </c>
      <c r="Y1712">
        <v>60</v>
      </c>
      <c r="Z1712">
        <v>60</v>
      </c>
      <c r="AA1712">
        <v>0</v>
      </c>
      <c r="AB1712">
        <v>114</v>
      </c>
      <c r="AC1712">
        <v>114</v>
      </c>
    </row>
    <row r="1713" spans="1:29">
      <c r="A1713">
        <v>3</v>
      </c>
      <c r="B1713">
        <v>1</v>
      </c>
      <c r="C1713">
        <v>0</v>
      </c>
      <c r="D1713">
        <v>0</v>
      </c>
      <c r="E1713">
        <v>1</v>
      </c>
      <c r="F1713">
        <v>1</v>
      </c>
      <c r="G1713" t="s">
        <v>247</v>
      </c>
      <c r="H1713" t="s">
        <v>247</v>
      </c>
      <c r="I1713">
        <v>0</v>
      </c>
      <c r="J1713">
        <v>0</v>
      </c>
      <c r="K1713">
        <v>75</v>
      </c>
      <c r="L1713">
        <v>75</v>
      </c>
      <c r="M1713">
        <v>0</v>
      </c>
      <c r="N1713">
        <v>0</v>
      </c>
      <c r="O1713">
        <v>64</v>
      </c>
      <c r="P1713">
        <v>64</v>
      </c>
      <c r="Q1713">
        <v>225</v>
      </c>
      <c r="R1713">
        <v>192</v>
      </c>
      <c r="S1713">
        <v>0</v>
      </c>
      <c r="T1713">
        <v>1</v>
      </c>
      <c r="U1713">
        <v>225</v>
      </c>
      <c r="V1713">
        <v>192</v>
      </c>
      <c r="W1713">
        <v>1924</v>
      </c>
      <c r="X1713">
        <v>0</v>
      </c>
      <c r="Y1713">
        <v>0</v>
      </c>
      <c r="Z1713">
        <v>0</v>
      </c>
      <c r="AA1713">
        <v>0</v>
      </c>
      <c r="AB1713">
        <v>0</v>
      </c>
      <c r="AC1713">
        <v>0</v>
      </c>
    </row>
    <row r="1714" spans="1:29">
      <c r="A1714">
        <v>2</v>
      </c>
      <c r="B1714">
        <v>0</v>
      </c>
      <c r="C1714">
        <v>1</v>
      </c>
      <c r="D1714">
        <v>0</v>
      </c>
      <c r="E1714">
        <v>0</v>
      </c>
      <c r="F1714">
        <v>0</v>
      </c>
      <c r="G1714">
        <v>1</v>
      </c>
      <c r="H1714" t="s">
        <v>247</v>
      </c>
      <c r="I1714">
        <v>45</v>
      </c>
      <c r="J1714">
        <v>0</v>
      </c>
      <c r="K1714">
        <v>0</v>
      </c>
      <c r="L1714">
        <v>45</v>
      </c>
      <c r="M1714">
        <v>46</v>
      </c>
      <c r="N1714">
        <v>0</v>
      </c>
      <c r="O1714">
        <v>0</v>
      </c>
      <c r="P1714">
        <v>46</v>
      </c>
      <c r="Q1714">
        <v>90</v>
      </c>
      <c r="R1714">
        <v>92</v>
      </c>
      <c r="S1714">
        <v>0</v>
      </c>
      <c r="T1714">
        <v>2</v>
      </c>
      <c r="U1714">
        <v>90</v>
      </c>
      <c r="V1714">
        <v>92</v>
      </c>
      <c r="W1714">
        <v>1925</v>
      </c>
      <c r="X1714">
        <v>55</v>
      </c>
      <c r="Y1714">
        <v>0</v>
      </c>
      <c r="Z1714">
        <v>55</v>
      </c>
      <c r="AA1714">
        <v>54</v>
      </c>
      <c r="AB1714">
        <v>0</v>
      </c>
      <c r="AC1714">
        <v>54</v>
      </c>
    </row>
    <row r="1715" spans="1:29">
      <c r="A1715">
        <v>5</v>
      </c>
      <c r="B1715">
        <v>1</v>
      </c>
      <c r="C1715">
        <v>0</v>
      </c>
      <c r="D1715">
        <v>1</v>
      </c>
      <c r="E1715">
        <v>0</v>
      </c>
      <c r="F1715">
        <v>0</v>
      </c>
      <c r="G1715">
        <v>0</v>
      </c>
      <c r="H1715" t="s">
        <v>247</v>
      </c>
      <c r="I1715">
        <v>0</v>
      </c>
      <c r="J1715">
        <v>20</v>
      </c>
      <c r="K1715">
        <v>0</v>
      </c>
      <c r="L1715">
        <v>20</v>
      </c>
      <c r="M1715">
        <v>0</v>
      </c>
      <c r="N1715">
        <v>53</v>
      </c>
      <c r="O1715">
        <v>0</v>
      </c>
      <c r="P1715">
        <v>53</v>
      </c>
      <c r="Q1715">
        <v>100</v>
      </c>
      <c r="R1715">
        <v>265</v>
      </c>
      <c r="S1715">
        <v>0</v>
      </c>
      <c r="T1715">
        <v>3</v>
      </c>
      <c r="U1715">
        <v>100</v>
      </c>
      <c r="V1715">
        <v>265</v>
      </c>
      <c r="W1715">
        <v>1926</v>
      </c>
      <c r="X1715">
        <v>0</v>
      </c>
      <c r="Y1715">
        <v>80</v>
      </c>
      <c r="Z1715">
        <v>80</v>
      </c>
      <c r="AA1715">
        <v>0</v>
      </c>
      <c r="AB1715">
        <v>218</v>
      </c>
      <c r="AC1715">
        <v>218</v>
      </c>
    </row>
    <row r="1716" spans="1:29">
      <c r="A1716">
        <v>4</v>
      </c>
      <c r="B1716">
        <v>0</v>
      </c>
      <c r="C1716">
        <v>0</v>
      </c>
      <c r="D1716">
        <v>0</v>
      </c>
      <c r="E1716">
        <v>1</v>
      </c>
      <c r="F1716">
        <v>1</v>
      </c>
      <c r="G1716" t="s">
        <v>247</v>
      </c>
      <c r="H1716" t="s">
        <v>247</v>
      </c>
      <c r="I1716">
        <v>0</v>
      </c>
      <c r="J1716">
        <v>0</v>
      </c>
      <c r="K1716">
        <v>20</v>
      </c>
      <c r="L1716">
        <v>20</v>
      </c>
      <c r="M1716">
        <v>0</v>
      </c>
      <c r="N1716">
        <v>0</v>
      </c>
      <c r="O1716">
        <v>21</v>
      </c>
      <c r="P1716">
        <v>21</v>
      </c>
      <c r="Q1716">
        <v>80</v>
      </c>
      <c r="R1716">
        <v>84</v>
      </c>
      <c r="S1716">
        <v>1</v>
      </c>
      <c r="T1716">
        <v>1</v>
      </c>
      <c r="U1716">
        <v>80</v>
      </c>
      <c r="V1716">
        <v>84</v>
      </c>
      <c r="W1716">
        <v>1927</v>
      </c>
      <c r="X1716">
        <v>0</v>
      </c>
      <c r="Y1716">
        <v>0</v>
      </c>
      <c r="Z1716">
        <v>0</v>
      </c>
      <c r="AA1716">
        <v>0</v>
      </c>
      <c r="AB1716">
        <v>0</v>
      </c>
      <c r="AC1716">
        <v>0</v>
      </c>
    </row>
    <row r="1717" spans="1:29">
      <c r="A1717">
        <v>5</v>
      </c>
      <c r="B1717">
        <v>1</v>
      </c>
      <c r="C1717">
        <v>1</v>
      </c>
      <c r="D1717">
        <v>0</v>
      </c>
      <c r="E1717">
        <v>0</v>
      </c>
      <c r="F1717">
        <v>0</v>
      </c>
      <c r="G1717">
        <v>1</v>
      </c>
      <c r="H1717" t="s">
        <v>247</v>
      </c>
      <c r="I1717">
        <v>40</v>
      </c>
      <c r="J1717">
        <v>0</v>
      </c>
      <c r="K1717">
        <v>0</v>
      </c>
      <c r="L1717">
        <v>40</v>
      </c>
      <c r="M1717">
        <v>64</v>
      </c>
      <c r="N1717">
        <v>0</v>
      </c>
      <c r="O1717">
        <v>0</v>
      </c>
      <c r="P1717">
        <v>64</v>
      </c>
      <c r="Q1717">
        <v>200</v>
      </c>
      <c r="R1717">
        <v>320</v>
      </c>
      <c r="S1717">
        <v>0</v>
      </c>
      <c r="T1717">
        <v>2</v>
      </c>
      <c r="U1717">
        <v>200</v>
      </c>
      <c r="V1717">
        <v>320</v>
      </c>
      <c r="W1717">
        <v>1928</v>
      </c>
      <c r="X1717">
        <v>60</v>
      </c>
      <c r="Y1717">
        <v>0</v>
      </c>
      <c r="Z1717">
        <v>60</v>
      </c>
      <c r="AA1717">
        <v>211</v>
      </c>
      <c r="AB1717">
        <v>0</v>
      </c>
      <c r="AC1717">
        <v>211</v>
      </c>
    </row>
    <row r="1718" spans="1:29">
      <c r="A1718">
        <v>5</v>
      </c>
      <c r="B1718">
        <v>1</v>
      </c>
      <c r="C1718">
        <v>0</v>
      </c>
      <c r="D1718">
        <v>0</v>
      </c>
      <c r="E1718">
        <v>1</v>
      </c>
      <c r="F1718">
        <v>1</v>
      </c>
      <c r="G1718" t="s">
        <v>247</v>
      </c>
      <c r="H1718" t="s">
        <v>247</v>
      </c>
      <c r="I1718">
        <v>0</v>
      </c>
      <c r="J1718">
        <v>0</v>
      </c>
      <c r="K1718">
        <v>25</v>
      </c>
      <c r="L1718">
        <v>25</v>
      </c>
      <c r="M1718">
        <v>0</v>
      </c>
      <c r="N1718">
        <v>0</v>
      </c>
      <c r="O1718">
        <v>39</v>
      </c>
      <c r="P1718">
        <v>39</v>
      </c>
      <c r="Q1718">
        <v>125</v>
      </c>
      <c r="R1718">
        <v>195</v>
      </c>
      <c r="S1718">
        <v>0</v>
      </c>
      <c r="T1718">
        <v>1</v>
      </c>
      <c r="U1718">
        <v>125</v>
      </c>
      <c r="V1718">
        <v>195</v>
      </c>
      <c r="W1718">
        <v>1929</v>
      </c>
      <c r="X1718">
        <v>0</v>
      </c>
      <c r="Y1718">
        <v>0</v>
      </c>
      <c r="Z1718">
        <v>0</v>
      </c>
      <c r="AA1718">
        <v>0</v>
      </c>
      <c r="AB1718">
        <v>0</v>
      </c>
      <c r="AC1718">
        <v>0</v>
      </c>
    </row>
    <row r="1719" spans="1:29">
      <c r="A1719">
        <v>10</v>
      </c>
      <c r="B1719">
        <v>1</v>
      </c>
      <c r="C1719">
        <v>1</v>
      </c>
      <c r="D1719">
        <v>0</v>
      </c>
      <c r="E1719">
        <v>0</v>
      </c>
      <c r="F1719">
        <v>0</v>
      </c>
      <c r="G1719">
        <v>1</v>
      </c>
      <c r="H1719" t="s">
        <v>247</v>
      </c>
      <c r="I1719">
        <v>2</v>
      </c>
      <c r="J1719">
        <v>0</v>
      </c>
      <c r="K1719">
        <v>0</v>
      </c>
      <c r="L1719">
        <v>2</v>
      </c>
      <c r="M1719">
        <v>20</v>
      </c>
      <c r="N1719">
        <v>0</v>
      </c>
      <c r="O1719">
        <v>0</v>
      </c>
      <c r="P1719">
        <v>20</v>
      </c>
      <c r="Q1719">
        <v>20</v>
      </c>
      <c r="R1719">
        <v>200</v>
      </c>
      <c r="S1719">
        <v>0</v>
      </c>
      <c r="T1719">
        <v>2</v>
      </c>
      <c r="U1719">
        <v>20</v>
      </c>
      <c r="V1719">
        <v>200</v>
      </c>
      <c r="W1719">
        <v>1930</v>
      </c>
      <c r="X1719">
        <v>96</v>
      </c>
      <c r="Y1719">
        <v>0</v>
      </c>
      <c r="Z1719">
        <v>96</v>
      </c>
      <c r="AA1719">
        <v>453</v>
      </c>
      <c r="AB1719">
        <v>0</v>
      </c>
      <c r="AC1719">
        <v>453</v>
      </c>
    </row>
    <row r="1720" spans="1:29">
      <c r="A1720">
        <v>2</v>
      </c>
      <c r="B1720">
        <v>0</v>
      </c>
      <c r="C1720">
        <v>0</v>
      </c>
      <c r="D1720">
        <v>0</v>
      </c>
      <c r="E1720">
        <v>1</v>
      </c>
      <c r="F1720">
        <v>1</v>
      </c>
      <c r="G1720" t="s">
        <v>247</v>
      </c>
      <c r="H1720" t="s">
        <v>247</v>
      </c>
      <c r="I1720">
        <v>0</v>
      </c>
      <c r="J1720">
        <v>0</v>
      </c>
      <c r="K1720">
        <v>55</v>
      </c>
      <c r="L1720">
        <v>55</v>
      </c>
      <c r="M1720">
        <v>0</v>
      </c>
      <c r="N1720">
        <v>0</v>
      </c>
      <c r="O1720">
        <v>49</v>
      </c>
      <c r="P1720">
        <v>49</v>
      </c>
      <c r="Q1720">
        <v>110</v>
      </c>
      <c r="R1720">
        <v>98</v>
      </c>
      <c r="S1720">
        <v>1</v>
      </c>
      <c r="T1720">
        <v>1</v>
      </c>
      <c r="U1720">
        <v>110</v>
      </c>
      <c r="V1720">
        <v>98</v>
      </c>
      <c r="W1720">
        <v>1931</v>
      </c>
      <c r="X1720">
        <v>0</v>
      </c>
      <c r="Y1720">
        <v>0</v>
      </c>
      <c r="Z1720">
        <v>0</v>
      </c>
      <c r="AA1720">
        <v>0</v>
      </c>
      <c r="AB1720">
        <v>0</v>
      </c>
      <c r="AC1720">
        <v>0</v>
      </c>
    </row>
    <row r="1721" spans="1:29">
      <c r="A1721">
        <v>5</v>
      </c>
      <c r="B1721">
        <v>1</v>
      </c>
      <c r="C1721">
        <v>1</v>
      </c>
      <c r="D1721">
        <v>0</v>
      </c>
      <c r="E1721">
        <v>0</v>
      </c>
      <c r="F1721">
        <v>0</v>
      </c>
      <c r="G1721">
        <v>1</v>
      </c>
      <c r="H1721" t="s">
        <v>247</v>
      </c>
      <c r="I1721">
        <v>20</v>
      </c>
      <c r="J1721">
        <v>0</v>
      </c>
      <c r="K1721">
        <v>0</v>
      </c>
      <c r="L1721">
        <v>20</v>
      </c>
      <c r="M1721">
        <v>45</v>
      </c>
      <c r="N1721">
        <v>0</v>
      </c>
      <c r="O1721">
        <v>0</v>
      </c>
      <c r="P1721">
        <v>45</v>
      </c>
      <c r="Q1721">
        <v>100</v>
      </c>
      <c r="R1721">
        <v>225</v>
      </c>
      <c r="S1721">
        <v>0</v>
      </c>
      <c r="T1721">
        <v>2</v>
      </c>
      <c r="U1721">
        <v>100</v>
      </c>
      <c r="V1721">
        <v>225</v>
      </c>
      <c r="W1721">
        <v>1932</v>
      </c>
      <c r="X1721">
        <v>80</v>
      </c>
      <c r="Y1721">
        <v>0</v>
      </c>
      <c r="Z1721">
        <v>80</v>
      </c>
      <c r="AA1721">
        <v>116</v>
      </c>
      <c r="AB1721">
        <v>0</v>
      </c>
      <c r="AC1721">
        <v>116</v>
      </c>
    </row>
    <row r="1722" spans="1:29">
      <c r="A1722">
        <v>5</v>
      </c>
      <c r="B1722">
        <v>1</v>
      </c>
      <c r="C1722">
        <v>0</v>
      </c>
      <c r="D1722">
        <v>1</v>
      </c>
      <c r="E1722">
        <v>0</v>
      </c>
      <c r="F1722">
        <v>0</v>
      </c>
      <c r="G1722">
        <v>0</v>
      </c>
      <c r="H1722">
        <v>4</v>
      </c>
      <c r="I1722">
        <v>0</v>
      </c>
      <c r="J1722">
        <v>20</v>
      </c>
      <c r="K1722">
        <v>0</v>
      </c>
      <c r="L1722">
        <v>20</v>
      </c>
      <c r="M1722">
        <v>0</v>
      </c>
      <c r="N1722">
        <v>27</v>
      </c>
      <c r="O1722">
        <v>0</v>
      </c>
      <c r="P1722">
        <v>27</v>
      </c>
      <c r="Q1722">
        <v>100</v>
      </c>
      <c r="R1722">
        <v>135</v>
      </c>
      <c r="S1722">
        <v>1</v>
      </c>
      <c r="T1722">
        <v>3</v>
      </c>
      <c r="U1722">
        <v>80</v>
      </c>
      <c r="V1722">
        <v>108</v>
      </c>
      <c r="W1722">
        <v>1933</v>
      </c>
      <c r="X1722">
        <v>0</v>
      </c>
      <c r="Y1722">
        <v>80</v>
      </c>
      <c r="Z1722">
        <v>80</v>
      </c>
      <c r="AA1722">
        <v>0</v>
      </c>
      <c r="AB1722">
        <v>118</v>
      </c>
      <c r="AC1722">
        <v>118</v>
      </c>
    </row>
    <row r="1723" spans="1:29">
      <c r="A1723">
        <v>3</v>
      </c>
      <c r="B1723">
        <v>0</v>
      </c>
      <c r="C1723">
        <v>0</v>
      </c>
      <c r="D1723">
        <v>0</v>
      </c>
      <c r="E1723">
        <v>1</v>
      </c>
      <c r="F1723">
        <v>1</v>
      </c>
      <c r="G1723" t="s">
        <v>247</v>
      </c>
      <c r="H1723" t="s">
        <v>247</v>
      </c>
      <c r="I1723">
        <v>0</v>
      </c>
      <c r="J1723">
        <v>0</v>
      </c>
      <c r="K1723">
        <v>50</v>
      </c>
      <c r="L1723">
        <v>50</v>
      </c>
      <c r="M1723">
        <v>0</v>
      </c>
      <c r="N1723">
        <v>0</v>
      </c>
      <c r="O1723">
        <v>39</v>
      </c>
      <c r="P1723">
        <v>39</v>
      </c>
      <c r="Q1723">
        <v>150</v>
      </c>
      <c r="R1723">
        <v>117</v>
      </c>
      <c r="S1723">
        <v>0</v>
      </c>
      <c r="T1723">
        <v>1</v>
      </c>
      <c r="U1723">
        <v>150</v>
      </c>
      <c r="V1723">
        <v>117</v>
      </c>
      <c r="W1723">
        <v>1934</v>
      </c>
      <c r="X1723">
        <v>0</v>
      </c>
      <c r="Y1723">
        <v>0</v>
      </c>
      <c r="Z1723">
        <v>0</v>
      </c>
      <c r="AA1723">
        <v>0</v>
      </c>
      <c r="AB1723">
        <v>0</v>
      </c>
      <c r="AC1723">
        <v>0</v>
      </c>
    </row>
    <row r="1724" spans="1:29">
      <c r="A1724">
        <v>4</v>
      </c>
      <c r="B1724">
        <v>0</v>
      </c>
      <c r="C1724">
        <v>0</v>
      </c>
      <c r="D1724">
        <v>0</v>
      </c>
      <c r="E1724">
        <v>1</v>
      </c>
      <c r="F1724">
        <v>1</v>
      </c>
      <c r="G1724" t="s">
        <v>247</v>
      </c>
      <c r="H1724" t="s">
        <v>247</v>
      </c>
      <c r="I1724">
        <v>0</v>
      </c>
      <c r="J1724">
        <v>0</v>
      </c>
      <c r="K1724">
        <v>60</v>
      </c>
      <c r="L1724">
        <v>60</v>
      </c>
      <c r="M1724">
        <v>0</v>
      </c>
      <c r="N1724">
        <v>0</v>
      </c>
      <c r="O1724">
        <v>76</v>
      </c>
      <c r="P1724">
        <v>76</v>
      </c>
      <c r="Q1724">
        <v>240</v>
      </c>
      <c r="R1724">
        <v>304</v>
      </c>
      <c r="S1724">
        <v>1</v>
      </c>
      <c r="T1724">
        <v>1</v>
      </c>
      <c r="U1724">
        <v>240</v>
      </c>
      <c r="V1724">
        <v>304</v>
      </c>
      <c r="W1724">
        <v>1935</v>
      </c>
      <c r="X1724">
        <v>0</v>
      </c>
      <c r="Y1724">
        <v>0</v>
      </c>
      <c r="Z1724">
        <v>0</v>
      </c>
      <c r="AA1724">
        <v>0</v>
      </c>
      <c r="AB1724">
        <v>0</v>
      </c>
      <c r="AC1724">
        <v>0</v>
      </c>
    </row>
    <row r="1725" spans="1:29">
      <c r="A1725">
        <v>4</v>
      </c>
      <c r="B1725">
        <v>0</v>
      </c>
      <c r="C1725">
        <v>1</v>
      </c>
      <c r="D1725">
        <v>0</v>
      </c>
      <c r="E1725">
        <v>0</v>
      </c>
      <c r="F1725">
        <v>0</v>
      </c>
      <c r="G1725">
        <v>1</v>
      </c>
      <c r="H1725">
        <v>5</v>
      </c>
      <c r="I1725">
        <v>32</v>
      </c>
      <c r="J1725">
        <v>0</v>
      </c>
      <c r="K1725">
        <v>0</v>
      </c>
      <c r="L1725">
        <v>32</v>
      </c>
      <c r="M1725">
        <v>50</v>
      </c>
      <c r="N1725">
        <v>0</v>
      </c>
      <c r="O1725">
        <v>0</v>
      </c>
      <c r="P1725">
        <v>50</v>
      </c>
      <c r="Q1725">
        <v>128</v>
      </c>
      <c r="R1725">
        <v>200</v>
      </c>
      <c r="S1725">
        <v>0</v>
      </c>
      <c r="T1725">
        <v>2</v>
      </c>
      <c r="U1725">
        <v>160</v>
      </c>
      <c r="V1725">
        <v>250</v>
      </c>
      <c r="W1725">
        <v>1937</v>
      </c>
      <c r="X1725">
        <v>70</v>
      </c>
      <c r="Y1725">
        <v>0</v>
      </c>
      <c r="Z1725">
        <v>70</v>
      </c>
      <c r="AA1725">
        <v>136</v>
      </c>
      <c r="AB1725">
        <v>0</v>
      </c>
      <c r="AC1725">
        <v>136</v>
      </c>
    </row>
    <row r="1726" spans="1:29">
      <c r="A1726">
        <v>5</v>
      </c>
      <c r="B1726">
        <v>0</v>
      </c>
      <c r="C1726">
        <v>0</v>
      </c>
      <c r="D1726">
        <v>0</v>
      </c>
      <c r="E1726">
        <v>1</v>
      </c>
      <c r="F1726">
        <v>1</v>
      </c>
      <c r="G1726" t="s">
        <v>247</v>
      </c>
      <c r="H1726" t="s">
        <v>247</v>
      </c>
      <c r="I1726">
        <v>0</v>
      </c>
      <c r="J1726">
        <v>0</v>
      </c>
      <c r="K1726">
        <v>20</v>
      </c>
      <c r="L1726">
        <v>20</v>
      </c>
      <c r="M1726">
        <v>0</v>
      </c>
      <c r="N1726">
        <v>0</v>
      </c>
      <c r="O1726">
        <v>47</v>
      </c>
      <c r="P1726">
        <v>47</v>
      </c>
      <c r="Q1726">
        <v>100</v>
      </c>
      <c r="R1726">
        <v>235</v>
      </c>
      <c r="S1726">
        <v>0</v>
      </c>
      <c r="T1726">
        <v>1</v>
      </c>
      <c r="U1726">
        <v>100</v>
      </c>
      <c r="V1726">
        <v>235</v>
      </c>
      <c r="W1726">
        <v>1938</v>
      </c>
      <c r="X1726">
        <v>0</v>
      </c>
      <c r="Y1726">
        <v>0</v>
      </c>
      <c r="Z1726">
        <v>0</v>
      </c>
      <c r="AA1726">
        <v>0</v>
      </c>
      <c r="AB1726">
        <v>0</v>
      </c>
      <c r="AC1726">
        <v>0</v>
      </c>
    </row>
    <row r="1727" spans="1:29">
      <c r="A1727">
        <v>2</v>
      </c>
      <c r="B1727">
        <v>0</v>
      </c>
      <c r="C1727">
        <v>1</v>
      </c>
      <c r="D1727">
        <v>0</v>
      </c>
      <c r="E1727">
        <v>0</v>
      </c>
      <c r="F1727">
        <v>0</v>
      </c>
      <c r="G1727">
        <v>1</v>
      </c>
      <c r="H1727" t="s">
        <v>247</v>
      </c>
      <c r="I1727">
        <v>30</v>
      </c>
      <c r="J1727">
        <v>0</v>
      </c>
      <c r="K1727">
        <v>0</v>
      </c>
      <c r="L1727">
        <v>30</v>
      </c>
      <c r="M1727">
        <v>63</v>
      </c>
      <c r="N1727">
        <v>0</v>
      </c>
      <c r="O1727">
        <v>0</v>
      </c>
      <c r="P1727">
        <v>63</v>
      </c>
      <c r="Q1727">
        <v>60</v>
      </c>
      <c r="R1727">
        <v>126</v>
      </c>
      <c r="S1727">
        <v>1</v>
      </c>
      <c r="T1727">
        <v>2</v>
      </c>
      <c r="U1727">
        <v>60</v>
      </c>
      <c r="V1727">
        <v>126</v>
      </c>
      <c r="W1727">
        <v>1939</v>
      </c>
      <c r="X1727">
        <v>70</v>
      </c>
      <c r="Y1727">
        <v>0</v>
      </c>
      <c r="Z1727">
        <v>70</v>
      </c>
      <c r="AA1727">
        <v>87</v>
      </c>
      <c r="AB1727">
        <v>0</v>
      </c>
      <c r="AC1727">
        <v>87</v>
      </c>
    </row>
    <row r="1728" spans="1:29">
      <c r="A1728">
        <v>2</v>
      </c>
      <c r="B1728">
        <v>0</v>
      </c>
      <c r="C1728">
        <v>0</v>
      </c>
      <c r="D1728">
        <v>0</v>
      </c>
      <c r="E1728">
        <v>1</v>
      </c>
      <c r="F1728">
        <v>1</v>
      </c>
      <c r="G1728" t="s">
        <v>247</v>
      </c>
      <c r="H1728" t="s">
        <v>247</v>
      </c>
      <c r="I1728">
        <v>0</v>
      </c>
      <c r="J1728">
        <v>0</v>
      </c>
      <c r="K1728">
        <v>50</v>
      </c>
      <c r="L1728">
        <v>50</v>
      </c>
      <c r="M1728">
        <v>0</v>
      </c>
      <c r="N1728">
        <v>0</v>
      </c>
      <c r="O1728">
        <v>51</v>
      </c>
      <c r="P1728">
        <v>51</v>
      </c>
      <c r="Q1728">
        <v>100</v>
      </c>
      <c r="R1728">
        <v>102</v>
      </c>
      <c r="S1728">
        <v>0</v>
      </c>
      <c r="T1728">
        <v>1</v>
      </c>
      <c r="U1728">
        <v>100</v>
      </c>
      <c r="V1728">
        <v>102</v>
      </c>
      <c r="W1728">
        <v>1940</v>
      </c>
      <c r="X1728">
        <v>0</v>
      </c>
      <c r="Y1728">
        <v>0</v>
      </c>
      <c r="Z1728">
        <v>0</v>
      </c>
      <c r="AA1728">
        <v>0</v>
      </c>
      <c r="AB1728">
        <v>0</v>
      </c>
      <c r="AC1728">
        <v>0</v>
      </c>
    </row>
    <row r="1729" spans="1:29">
      <c r="A1729">
        <v>5</v>
      </c>
      <c r="B1729">
        <v>1</v>
      </c>
      <c r="C1729">
        <v>0</v>
      </c>
      <c r="D1729">
        <v>1</v>
      </c>
      <c r="E1729">
        <v>0</v>
      </c>
      <c r="F1729">
        <v>0</v>
      </c>
      <c r="G1729">
        <v>0</v>
      </c>
      <c r="H1729">
        <v>3</v>
      </c>
      <c r="I1729">
        <v>0</v>
      </c>
      <c r="J1729">
        <v>20</v>
      </c>
      <c r="K1729">
        <v>0</v>
      </c>
      <c r="L1729">
        <v>20</v>
      </c>
      <c r="M1729">
        <v>0</v>
      </c>
      <c r="N1729">
        <v>32</v>
      </c>
      <c r="O1729">
        <v>0</v>
      </c>
      <c r="P1729">
        <v>32</v>
      </c>
      <c r="Q1729">
        <v>100</v>
      </c>
      <c r="R1729">
        <v>160</v>
      </c>
      <c r="S1729">
        <v>1</v>
      </c>
      <c r="T1729">
        <v>3</v>
      </c>
      <c r="U1729">
        <v>60</v>
      </c>
      <c r="V1729">
        <v>96</v>
      </c>
      <c r="W1729">
        <v>1941</v>
      </c>
      <c r="X1729">
        <v>0</v>
      </c>
      <c r="Y1729">
        <v>80</v>
      </c>
      <c r="Z1729">
        <v>80</v>
      </c>
      <c r="AA1729">
        <v>0</v>
      </c>
      <c r="AB1729">
        <v>132</v>
      </c>
      <c r="AC1729">
        <v>132</v>
      </c>
    </row>
    <row r="1730" spans="1:29">
      <c r="A1730">
        <v>6</v>
      </c>
      <c r="B1730">
        <v>1</v>
      </c>
      <c r="C1730">
        <v>1</v>
      </c>
      <c r="D1730">
        <v>0</v>
      </c>
      <c r="E1730">
        <v>0</v>
      </c>
      <c r="F1730">
        <v>0</v>
      </c>
      <c r="G1730">
        <v>1</v>
      </c>
      <c r="H1730" t="s">
        <v>247</v>
      </c>
      <c r="I1730">
        <v>20</v>
      </c>
      <c r="J1730">
        <v>0</v>
      </c>
      <c r="K1730">
        <v>0</v>
      </c>
      <c r="L1730">
        <v>20</v>
      </c>
      <c r="M1730">
        <v>22</v>
      </c>
      <c r="N1730">
        <v>0</v>
      </c>
      <c r="O1730">
        <v>0</v>
      </c>
      <c r="P1730">
        <v>22</v>
      </c>
      <c r="Q1730">
        <v>120</v>
      </c>
      <c r="R1730">
        <v>132</v>
      </c>
      <c r="S1730">
        <v>1</v>
      </c>
      <c r="T1730">
        <v>2</v>
      </c>
      <c r="U1730">
        <v>120</v>
      </c>
      <c r="V1730">
        <v>132</v>
      </c>
      <c r="W1730">
        <v>1942</v>
      </c>
      <c r="X1730">
        <v>80</v>
      </c>
      <c r="Y1730">
        <v>0</v>
      </c>
      <c r="Z1730">
        <v>80</v>
      </c>
      <c r="AA1730">
        <v>86</v>
      </c>
      <c r="AB1730">
        <v>0</v>
      </c>
      <c r="AC1730">
        <v>86</v>
      </c>
    </row>
    <row r="1731" spans="1:29">
      <c r="A1731">
        <v>9</v>
      </c>
      <c r="B1731">
        <v>1</v>
      </c>
      <c r="C1731">
        <v>0</v>
      </c>
      <c r="D1731">
        <v>1</v>
      </c>
      <c r="E1731">
        <v>0</v>
      </c>
      <c r="F1731">
        <v>0</v>
      </c>
      <c r="G1731">
        <v>0</v>
      </c>
      <c r="H1731" t="s">
        <v>247</v>
      </c>
      <c r="I1731">
        <v>0</v>
      </c>
      <c r="J1731">
        <v>15</v>
      </c>
      <c r="K1731">
        <v>0</v>
      </c>
      <c r="L1731">
        <v>15</v>
      </c>
      <c r="M1731">
        <v>0</v>
      </c>
      <c r="N1731">
        <v>38</v>
      </c>
      <c r="O1731">
        <v>0</v>
      </c>
      <c r="P1731">
        <v>38</v>
      </c>
      <c r="Q1731">
        <v>135</v>
      </c>
      <c r="R1731">
        <v>342</v>
      </c>
      <c r="S1731">
        <v>0</v>
      </c>
      <c r="T1731">
        <v>3</v>
      </c>
      <c r="U1731">
        <v>135</v>
      </c>
      <c r="V1731">
        <v>342</v>
      </c>
      <c r="W1731">
        <v>1943</v>
      </c>
      <c r="X1731">
        <v>0</v>
      </c>
      <c r="Y1731">
        <v>85</v>
      </c>
      <c r="Z1731">
        <v>85</v>
      </c>
      <c r="AA1731">
        <v>0</v>
      </c>
      <c r="AB1731">
        <v>156</v>
      </c>
      <c r="AC1731">
        <v>156</v>
      </c>
    </row>
    <row r="1732" spans="1:29">
      <c r="A1732">
        <v>5</v>
      </c>
      <c r="B1732">
        <v>1</v>
      </c>
      <c r="C1732">
        <v>1</v>
      </c>
      <c r="D1732">
        <v>0</v>
      </c>
      <c r="E1732">
        <v>0</v>
      </c>
      <c r="F1732">
        <v>0</v>
      </c>
      <c r="G1732">
        <v>1</v>
      </c>
      <c r="H1732">
        <v>4</v>
      </c>
      <c r="I1732">
        <v>20</v>
      </c>
      <c r="J1732">
        <v>0</v>
      </c>
      <c r="K1732">
        <v>0</v>
      </c>
      <c r="L1732">
        <v>20</v>
      </c>
      <c r="M1732">
        <v>43</v>
      </c>
      <c r="N1732">
        <v>0</v>
      </c>
      <c r="O1732">
        <v>0</v>
      </c>
      <c r="P1732">
        <v>43</v>
      </c>
      <c r="Q1732">
        <v>100</v>
      </c>
      <c r="R1732">
        <v>215</v>
      </c>
      <c r="S1732">
        <v>1</v>
      </c>
      <c r="T1732">
        <v>2</v>
      </c>
      <c r="U1732">
        <v>80</v>
      </c>
      <c r="V1732">
        <v>172</v>
      </c>
      <c r="W1732">
        <v>1944</v>
      </c>
      <c r="X1732">
        <v>80</v>
      </c>
      <c r="Y1732">
        <v>0</v>
      </c>
      <c r="Z1732">
        <v>80</v>
      </c>
      <c r="AA1732">
        <v>147</v>
      </c>
      <c r="AB1732">
        <v>0</v>
      </c>
      <c r="AC1732">
        <v>147</v>
      </c>
    </row>
    <row r="1733" spans="1:29">
      <c r="A1733">
        <v>5</v>
      </c>
      <c r="B1733">
        <v>1</v>
      </c>
      <c r="C1733">
        <v>0</v>
      </c>
      <c r="D1733">
        <v>1</v>
      </c>
      <c r="E1733">
        <v>0</v>
      </c>
      <c r="F1733">
        <v>0</v>
      </c>
      <c r="G1733">
        <v>0</v>
      </c>
      <c r="H1733">
        <v>4</v>
      </c>
      <c r="I1733">
        <v>0</v>
      </c>
      <c r="J1733">
        <v>15</v>
      </c>
      <c r="K1733">
        <v>0</v>
      </c>
      <c r="L1733">
        <v>15</v>
      </c>
      <c r="M1733">
        <v>0</v>
      </c>
      <c r="N1733">
        <v>52</v>
      </c>
      <c r="O1733">
        <v>0</v>
      </c>
      <c r="P1733">
        <v>52</v>
      </c>
      <c r="Q1733">
        <v>75</v>
      </c>
      <c r="R1733">
        <v>260</v>
      </c>
      <c r="S1733">
        <v>0</v>
      </c>
      <c r="T1733">
        <v>3</v>
      </c>
      <c r="U1733">
        <v>60</v>
      </c>
      <c r="V1733">
        <v>208</v>
      </c>
      <c r="W1733">
        <v>1946</v>
      </c>
      <c r="X1733">
        <v>0</v>
      </c>
      <c r="Y1733">
        <v>85</v>
      </c>
      <c r="Z1733">
        <v>85</v>
      </c>
      <c r="AA1733">
        <v>0</v>
      </c>
      <c r="AB1733">
        <v>253</v>
      </c>
      <c r="AC1733">
        <v>253</v>
      </c>
    </row>
    <row r="1734" spans="1:29">
      <c r="A1734">
        <v>3</v>
      </c>
      <c r="B1734">
        <v>0</v>
      </c>
      <c r="C1734">
        <v>0</v>
      </c>
      <c r="D1734">
        <v>0</v>
      </c>
      <c r="E1734">
        <v>1</v>
      </c>
      <c r="F1734">
        <v>1</v>
      </c>
      <c r="G1734" t="s">
        <v>247</v>
      </c>
      <c r="H1734" t="s">
        <v>247</v>
      </c>
      <c r="I1734">
        <v>0</v>
      </c>
      <c r="J1734">
        <v>0</v>
      </c>
      <c r="K1734">
        <v>75</v>
      </c>
      <c r="L1734">
        <v>75</v>
      </c>
      <c r="M1734">
        <v>0</v>
      </c>
      <c r="N1734">
        <v>0</v>
      </c>
      <c r="O1734">
        <v>68</v>
      </c>
      <c r="P1734">
        <v>68</v>
      </c>
      <c r="Q1734">
        <v>225</v>
      </c>
      <c r="R1734">
        <v>204</v>
      </c>
      <c r="S1734">
        <v>0</v>
      </c>
      <c r="T1734">
        <v>1</v>
      </c>
      <c r="U1734">
        <v>225</v>
      </c>
      <c r="V1734">
        <v>204</v>
      </c>
      <c r="W1734">
        <v>1947</v>
      </c>
      <c r="X1734">
        <v>0</v>
      </c>
      <c r="Y1734">
        <v>0</v>
      </c>
      <c r="Z1734">
        <v>0</v>
      </c>
      <c r="AA1734">
        <v>0</v>
      </c>
      <c r="AB1734">
        <v>0</v>
      </c>
      <c r="AC1734">
        <v>0</v>
      </c>
    </row>
    <row r="1735" spans="1:29">
      <c r="A1735">
        <v>4</v>
      </c>
      <c r="B1735">
        <v>0</v>
      </c>
      <c r="C1735">
        <v>1</v>
      </c>
      <c r="D1735">
        <v>0</v>
      </c>
      <c r="E1735">
        <v>0</v>
      </c>
      <c r="F1735">
        <v>0</v>
      </c>
      <c r="G1735">
        <v>1</v>
      </c>
      <c r="H1735" t="s">
        <v>247</v>
      </c>
      <c r="I1735">
        <v>50</v>
      </c>
      <c r="J1735">
        <v>0</v>
      </c>
      <c r="K1735">
        <v>0</v>
      </c>
      <c r="L1735">
        <v>50</v>
      </c>
      <c r="M1735">
        <v>50</v>
      </c>
      <c r="N1735">
        <v>0</v>
      </c>
      <c r="O1735">
        <v>0</v>
      </c>
      <c r="P1735">
        <v>50</v>
      </c>
      <c r="Q1735">
        <v>200</v>
      </c>
      <c r="R1735">
        <v>200</v>
      </c>
      <c r="S1735">
        <v>1</v>
      </c>
      <c r="T1735">
        <v>2</v>
      </c>
      <c r="U1735">
        <v>200</v>
      </c>
      <c r="V1735">
        <v>200</v>
      </c>
      <c r="W1735">
        <v>1948</v>
      </c>
      <c r="X1735">
        <v>50</v>
      </c>
      <c r="Y1735">
        <v>0</v>
      </c>
      <c r="Z1735">
        <v>50</v>
      </c>
      <c r="AA1735">
        <v>56</v>
      </c>
      <c r="AB1735">
        <v>0</v>
      </c>
      <c r="AC1735">
        <v>56</v>
      </c>
    </row>
    <row r="1736" spans="1:29">
      <c r="A1736">
        <v>9</v>
      </c>
      <c r="B1736">
        <v>1</v>
      </c>
      <c r="C1736">
        <v>0</v>
      </c>
      <c r="D1736">
        <v>0</v>
      </c>
      <c r="E1736">
        <v>1</v>
      </c>
      <c r="F1736">
        <v>1</v>
      </c>
      <c r="G1736" t="s">
        <v>247</v>
      </c>
      <c r="H1736" t="s">
        <v>247</v>
      </c>
      <c r="I1736">
        <v>0</v>
      </c>
      <c r="J1736">
        <v>0</v>
      </c>
      <c r="K1736">
        <v>60</v>
      </c>
      <c r="L1736">
        <v>60</v>
      </c>
      <c r="M1736">
        <v>0</v>
      </c>
      <c r="N1736">
        <v>0</v>
      </c>
      <c r="O1736">
        <v>55</v>
      </c>
      <c r="P1736">
        <v>55</v>
      </c>
      <c r="Q1736">
        <v>540</v>
      </c>
      <c r="R1736">
        <v>495</v>
      </c>
      <c r="S1736">
        <v>1</v>
      </c>
      <c r="T1736">
        <v>1</v>
      </c>
      <c r="U1736">
        <v>540</v>
      </c>
      <c r="V1736">
        <v>495</v>
      </c>
      <c r="W1736">
        <v>1950</v>
      </c>
      <c r="X1736">
        <v>0</v>
      </c>
      <c r="Y1736">
        <v>0</v>
      </c>
      <c r="Z1736">
        <v>0</v>
      </c>
      <c r="AA1736">
        <v>0</v>
      </c>
      <c r="AB1736">
        <v>0</v>
      </c>
      <c r="AC1736">
        <v>0</v>
      </c>
    </row>
    <row r="1737" spans="1:29">
      <c r="A1737">
        <v>2</v>
      </c>
      <c r="B1737">
        <v>0</v>
      </c>
      <c r="C1737">
        <v>1</v>
      </c>
      <c r="D1737">
        <v>0</v>
      </c>
      <c r="E1737">
        <v>0</v>
      </c>
      <c r="F1737">
        <v>0</v>
      </c>
      <c r="G1737">
        <v>1</v>
      </c>
      <c r="H1737" t="s">
        <v>247</v>
      </c>
      <c r="I1737">
        <v>30</v>
      </c>
      <c r="J1737">
        <v>0</v>
      </c>
      <c r="K1737">
        <v>0</v>
      </c>
      <c r="L1737">
        <v>30</v>
      </c>
      <c r="M1737">
        <v>51</v>
      </c>
      <c r="N1737">
        <v>0</v>
      </c>
      <c r="O1737">
        <v>0</v>
      </c>
      <c r="P1737">
        <v>51</v>
      </c>
      <c r="Q1737">
        <v>60</v>
      </c>
      <c r="R1737">
        <v>102</v>
      </c>
      <c r="S1737">
        <v>0</v>
      </c>
      <c r="T1737">
        <v>2</v>
      </c>
      <c r="U1737">
        <v>60</v>
      </c>
      <c r="V1737">
        <v>102</v>
      </c>
      <c r="W1737">
        <v>1951</v>
      </c>
      <c r="X1737">
        <v>30</v>
      </c>
      <c r="Y1737">
        <v>0</v>
      </c>
      <c r="Z1737">
        <v>30</v>
      </c>
      <c r="AA1737">
        <v>93</v>
      </c>
      <c r="AB1737">
        <v>0</v>
      </c>
      <c r="AC1737">
        <v>93</v>
      </c>
    </row>
    <row r="1738" spans="1:29">
      <c r="A1738">
        <v>5</v>
      </c>
      <c r="B1738">
        <v>1</v>
      </c>
      <c r="C1738">
        <v>1</v>
      </c>
      <c r="D1738">
        <v>0</v>
      </c>
      <c r="E1738">
        <v>0</v>
      </c>
      <c r="F1738">
        <v>0</v>
      </c>
      <c r="G1738">
        <v>1</v>
      </c>
      <c r="H1738">
        <v>5</v>
      </c>
      <c r="I1738">
        <v>20</v>
      </c>
      <c r="J1738">
        <v>0</v>
      </c>
      <c r="K1738">
        <v>0</v>
      </c>
      <c r="L1738">
        <v>20</v>
      </c>
      <c r="M1738">
        <v>57</v>
      </c>
      <c r="N1738">
        <v>0</v>
      </c>
      <c r="O1738">
        <v>0</v>
      </c>
      <c r="P1738">
        <v>57</v>
      </c>
      <c r="Q1738">
        <v>100</v>
      </c>
      <c r="R1738">
        <v>285</v>
      </c>
      <c r="S1738">
        <v>1</v>
      </c>
      <c r="T1738">
        <v>2</v>
      </c>
      <c r="U1738">
        <v>100</v>
      </c>
      <c r="V1738">
        <v>285</v>
      </c>
      <c r="W1738">
        <v>1952</v>
      </c>
      <c r="X1738">
        <v>80</v>
      </c>
      <c r="Y1738">
        <v>0</v>
      </c>
      <c r="Z1738">
        <v>80</v>
      </c>
      <c r="AA1738">
        <v>223</v>
      </c>
      <c r="AB1738">
        <v>0</v>
      </c>
      <c r="AC1738">
        <v>223</v>
      </c>
    </row>
    <row r="1739" spans="1:29">
      <c r="A1739">
        <v>4</v>
      </c>
      <c r="B1739">
        <v>0</v>
      </c>
      <c r="C1739">
        <v>0</v>
      </c>
      <c r="D1739">
        <v>1</v>
      </c>
      <c r="E1739">
        <v>0</v>
      </c>
      <c r="F1739">
        <v>0</v>
      </c>
      <c r="G1739">
        <v>0</v>
      </c>
      <c r="H1739" t="s">
        <v>247</v>
      </c>
      <c r="I1739">
        <v>0</v>
      </c>
      <c r="J1739">
        <v>25</v>
      </c>
      <c r="K1739">
        <v>0</v>
      </c>
      <c r="L1739">
        <v>25</v>
      </c>
      <c r="M1739">
        <v>0</v>
      </c>
      <c r="N1739">
        <v>51</v>
      </c>
      <c r="O1739">
        <v>0</v>
      </c>
      <c r="P1739">
        <v>51</v>
      </c>
      <c r="Q1739">
        <v>100</v>
      </c>
      <c r="R1739">
        <v>204</v>
      </c>
      <c r="S1739">
        <v>0</v>
      </c>
      <c r="T1739">
        <v>3</v>
      </c>
      <c r="U1739">
        <v>100</v>
      </c>
      <c r="V1739">
        <v>204</v>
      </c>
      <c r="W1739">
        <v>1953</v>
      </c>
      <c r="X1739">
        <v>0</v>
      </c>
      <c r="Y1739">
        <v>75</v>
      </c>
      <c r="Z1739">
        <v>75</v>
      </c>
      <c r="AA1739">
        <v>0</v>
      </c>
      <c r="AB1739">
        <v>134</v>
      </c>
      <c r="AC1739">
        <v>134</v>
      </c>
    </row>
    <row r="1740" spans="1:29">
      <c r="A1740">
        <v>4</v>
      </c>
      <c r="B1740">
        <v>0</v>
      </c>
      <c r="C1740">
        <v>1</v>
      </c>
      <c r="D1740">
        <v>0</v>
      </c>
      <c r="E1740">
        <v>0</v>
      </c>
      <c r="F1740">
        <v>0</v>
      </c>
      <c r="G1740">
        <v>1</v>
      </c>
      <c r="H1740" t="s">
        <v>247</v>
      </c>
      <c r="I1740">
        <v>15</v>
      </c>
      <c r="J1740">
        <v>0</v>
      </c>
      <c r="K1740">
        <v>0</v>
      </c>
      <c r="L1740">
        <v>15</v>
      </c>
      <c r="M1740">
        <v>25</v>
      </c>
      <c r="N1740">
        <v>0</v>
      </c>
      <c r="O1740">
        <v>0</v>
      </c>
      <c r="P1740">
        <v>25</v>
      </c>
      <c r="Q1740">
        <v>60</v>
      </c>
      <c r="R1740">
        <v>100</v>
      </c>
      <c r="S1740">
        <v>0</v>
      </c>
      <c r="T1740">
        <v>2</v>
      </c>
      <c r="U1740">
        <v>60</v>
      </c>
      <c r="V1740">
        <v>100</v>
      </c>
      <c r="W1740">
        <v>1954</v>
      </c>
      <c r="X1740">
        <v>85</v>
      </c>
      <c r="Y1740">
        <v>0</v>
      </c>
      <c r="Z1740">
        <v>85</v>
      </c>
      <c r="AA1740">
        <v>146</v>
      </c>
      <c r="AB1740">
        <v>0</v>
      </c>
      <c r="AC1740">
        <v>146</v>
      </c>
    </row>
    <row r="1741" spans="1:29">
      <c r="A1741">
        <v>7</v>
      </c>
      <c r="B1741">
        <v>1</v>
      </c>
      <c r="C1741">
        <v>0</v>
      </c>
      <c r="D1741">
        <v>0</v>
      </c>
      <c r="E1741">
        <v>1</v>
      </c>
      <c r="F1741">
        <v>1</v>
      </c>
      <c r="G1741" t="s">
        <v>247</v>
      </c>
      <c r="H1741" t="s">
        <v>247</v>
      </c>
      <c r="I1741">
        <v>0</v>
      </c>
      <c r="J1741">
        <v>0</v>
      </c>
      <c r="K1741">
        <v>50</v>
      </c>
      <c r="L1741">
        <v>50</v>
      </c>
      <c r="M1741">
        <v>0</v>
      </c>
      <c r="N1741">
        <v>0</v>
      </c>
      <c r="O1741">
        <v>49</v>
      </c>
      <c r="P1741">
        <v>49</v>
      </c>
      <c r="Q1741">
        <v>350</v>
      </c>
      <c r="R1741">
        <v>343</v>
      </c>
      <c r="S1741">
        <v>1</v>
      </c>
      <c r="T1741">
        <v>1</v>
      </c>
      <c r="U1741">
        <v>350</v>
      </c>
      <c r="V1741">
        <v>343</v>
      </c>
      <c r="W1741">
        <v>1955</v>
      </c>
      <c r="X1741">
        <v>0</v>
      </c>
      <c r="Y1741">
        <v>0</v>
      </c>
      <c r="Z1741">
        <v>0</v>
      </c>
      <c r="AA1741">
        <v>0</v>
      </c>
      <c r="AB1741">
        <v>0</v>
      </c>
      <c r="AC1741">
        <v>0</v>
      </c>
    </row>
    <row r="1742" spans="1:29">
      <c r="A1742">
        <v>6</v>
      </c>
      <c r="B1742">
        <v>1</v>
      </c>
      <c r="C1742">
        <v>0</v>
      </c>
      <c r="D1742">
        <v>1</v>
      </c>
      <c r="E1742">
        <v>0</v>
      </c>
      <c r="F1742">
        <v>0</v>
      </c>
      <c r="G1742">
        <v>0</v>
      </c>
      <c r="H1742" t="s">
        <v>247</v>
      </c>
      <c r="I1742">
        <v>0</v>
      </c>
      <c r="J1742">
        <v>20</v>
      </c>
      <c r="K1742">
        <v>0</v>
      </c>
      <c r="L1742">
        <v>20</v>
      </c>
      <c r="M1742">
        <v>0</v>
      </c>
      <c r="N1742">
        <v>36</v>
      </c>
      <c r="O1742">
        <v>0</v>
      </c>
      <c r="P1742">
        <v>36</v>
      </c>
      <c r="Q1742">
        <v>120</v>
      </c>
      <c r="R1742">
        <v>216</v>
      </c>
      <c r="S1742">
        <v>1</v>
      </c>
      <c r="T1742">
        <v>3</v>
      </c>
      <c r="U1742">
        <v>120</v>
      </c>
      <c r="V1742">
        <v>216</v>
      </c>
      <c r="W1742">
        <v>1956</v>
      </c>
      <c r="X1742">
        <v>0</v>
      </c>
      <c r="Y1742">
        <v>80</v>
      </c>
      <c r="Z1742">
        <v>80</v>
      </c>
      <c r="AA1742">
        <v>0</v>
      </c>
      <c r="AB1742">
        <v>136</v>
      </c>
      <c r="AC1742">
        <v>136</v>
      </c>
    </row>
    <row r="1743" spans="1:29">
      <c r="A1743">
        <v>10</v>
      </c>
      <c r="B1743">
        <v>1</v>
      </c>
      <c r="C1743">
        <v>0</v>
      </c>
      <c r="D1743">
        <v>1</v>
      </c>
      <c r="E1743">
        <v>0</v>
      </c>
      <c r="F1743">
        <v>0</v>
      </c>
      <c r="G1743">
        <v>0</v>
      </c>
      <c r="H1743" t="s">
        <v>247</v>
      </c>
      <c r="I1743">
        <v>0</v>
      </c>
      <c r="J1743">
        <v>20</v>
      </c>
      <c r="K1743">
        <v>0</v>
      </c>
      <c r="L1743">
        <v>20</v>
      </c>
      <c r="M1743">
        <v>0</v>
      </c>
      <c r="N1743">
        <v>81</v>
      </c>
      <c r="O1743">
        <v>0</v>
      </c>
      <c r="P1743">
        <v>81</v>
      </c>
      <c r="Q1743">
        <v>200</v>
      </c>
      <c r="R1743">
        <v>810</v>
      </c>
      <c r="S1743">
        <v>0</v>
      </c>
      <c r="T1743">
        <v>3</v>
      </c>
      <c r="U1743">
        <v>200</v>
      </c>
      <c r="V1743">
        <v>810</v>
      </c>
      <c r="W1743">
        <v>1957</v>
      </c>
      <c r="X1743">
        <v>0</v>
      </c>
      <c r="Y1743">
        <v>70</v>
      </c>
      <c r="Z1743">
        <v>70</v>
      </c>
      <c r="AA1743">
        <v>0</v>
      </c>
      <c r="AB1743">
        <v>532</v>
      </c>
      <c r="AC1743">
        <v>532</v>
      </c>
    </row>
    <row r="1744" spans="1:29">
      <c r="A1744">
        <v>2</v>
      </c>
      <c r="B1744">
        <v>0</v>
      </c>
      <c r="C1744">
        <v>0</v>
      </c>
      <c r="D1744">
        <v>0</v>
      </c>
      <c r="E1744">
        <v>1</v>
      </c>
      <c r="F1744">
        <v>1</v>
      </c>
      <c r="G1744" t="s">
        <v>247</v>
      </c>
      <c r="H1744" t="s">
        <v>247</v>
      </c>
      <c r="I1744">
        <v>0</v>
      </c>
      <c r="J1744">
        <v>0</v>
      </c>
      <c r="K1744">
        <v>70</v>
      </c>
      <c r="L1744">
        <v>70</v>
      </c>
      <c r="M1744">
        <v>0</v>
      </c>
      <c r="N1744">
        <v>0</v>
      </c>
      <c r="O1744">
        <v>59</v>
      </c>
      <c r="P1744">
        <v>59</v>
      </c>
      <c r="Q1744">
        <v>140</v>
      </c>
      <c r="R1744">
        <v>118</v>
      </c>
      <c r="S1744">
        <v>1</v>
      </c>
      <c r="T1744">
        <v>1</v>
      </c>
      <c r="U1744">
        <v>140</v>
      </c>
      <c r="V1744">
        <v>118</v>
      </c>
      <c r="W1744">
        <v>1958</v>
      </c>
      <c r="X1744">
        <v>0</v>
      </c>
      <c r="Y1744">
        <v>0</v>
      </c>
      <c r="Z1744">
        <v>0</v>
      </c>
      <c r="AA1744">
        <v>0</v>
      </c>
      <c r="AB1744">
        <v>0</v>
      </c>
      <c r="AC1744">
        <v>0</v>
      </c>
    </row>
    <row r="1745" spans="1:29">
      <c r="A1745">
        <v>4</v>
      </c>
      <c r="B1745">
        <v>0</v>
      </c>
      <c r="C1745">
        <v>0</v>
      </c>
      <c r="D1745">
        <v>1</v>
      </c>
      <c r="E1745">
        <v>0</v>
      </c>
      <c r="F1745">
        <v>0</v>
      </c>
      <c r="G1745">
        <v>0</v>
      </c>
      <c r="H1745" t="s">
        <v>247</v>
      </c>
      <c r="I1745">
        <v>0</v>
      </c>
      <c r="J1745">
        <v>35</v>
      </c>
      <c r="K1745">
        <v>0</v>
      </c>
      <c r="L1745">
        <v>35</v>
      </c>
      <c r="M1745">
        <v>0</v>
      </c>
      <c r="N1745">
        <v>30</v>
      </c>
      <c r="O1745">
        <v>0</v>
      </c>
      <c r="P1745">
        <v>30</v>
      </c>
      <c r="Q1745">
        <v>140</v>
      </c>
      <c r="R1745">
        <v>120</v>
      </c>
      <c r="S1745">
        <v>1</v>
      </c>
      <c r="T1745">
        <v>3</v>
      </c>
      <c r="U1745">
        <v>140</v>
      </c>
      <c r="V1745">
        <v>120</v>
      </c>
      <c r="W1745">
        <v>1959</v>
      </c>
      <c r="X1745">
        <v>0</v>
      </c>
      <c r="Y1745">
        <v>65</v>
      </c>
      <c r="Z1745">
        <v>65</v>
      </c>
      <c r="AA1745">
        <v>0</v>
      </c>
      <c r="AB1745">
        <v>80</v>
      </c>
      <c r="AC1745">
        <v>80</v>
      </c>
    </row>
    <row r="1746" spans="1:29">
      <c r="A1746">
        <v>5</v>
      </c>
      <c r="B1746">
        <v>1</v>
      </c>
      <c r="C1746">
        <v>0</v>
      </c>
      <c r="D1746">
        <v>0</v>
      </c>
      <c r="E1746">
        <v>1</v>
      </c>
      <c r="F1746">
        <v>1</v>
      </c>
      <c r="G1746" t="s">
        <v>247</v>
      </c>
      <c r="H1746" t="s">
        <v>247</v>
      </c>
      <c r="I1746">
        <v>0</v>
      </c>
      <c r="J1746">
        <v>0</v>
      </c>
      <c r="K1746">
        <v>70</v>
      </c>
      <c r="L1746">
        <v>70</v>
      </c>
      <c r="M1746">
        <v>0</v>
      </c>
      <c r="N1746">
        <v>0</v>
      </c>
      <c r="O1746">
        <v>86</v>
      </c>
      <c r="P1746">
        <v>86</v>
      </c>
      <c r="Q1746">
        <v>350</v>
      </c>
      <c r="R1746">
        <v>430</v>
      </c>
      <c r="S1746">
        <v>1</v>
      </c>
      <c r="T1746">
        <v>1</v>
      </c>
      <c r="U1746">
        <v>350</v>
      </c>
      <c r="V1746">
        <v>430</v>
      </c>
      <c r="W1746">
        <v>1960</v>
      </c>
      <c r="X1746">
        <v>0</v>
      </c>
      <c r="Y1746">
        <v>0</v>
      </c>
      <c r="Z1746">
        <v>0</v>
      </c>
      <c r="AA1746">
        <v>0</v>
      </c>
      <c r="AB1746">
        <v>0</v>
      </c>
      <c r="AC1746">
        <v>0</v>
      </c>
    </row>
    <row r="1747" spans="1:29">
      <c r="A1747">
        <v>5</v>
      </c>
      <c r="B1747">
        <v>1</v>
      </c>
      <c r="C1747">
        <v>0</v>
      </c>
      <c r="D1747">
        <v>1</v>
      </c>
      <c r="E1747">
        <v>0</v>
      </c>
      <c r="F1747">
        <v>0</v>
      </c>
      <c r="G1747">
        <v>0</v>
      </c>
      <c r="H1747" t="s">
        <v>247</v>
      </c>
      <c r="I1747">
        <v>0</v>
      </c>
      <c r="J1747">
        <v>20</v>
      </c>
      <c r="K1747">
        <v>0</v>
      </c>
      <c r="L1747">
        <v>20</v>
      </c>
      <c r="M1747">
        <v>0</v>
      </c>
      <c r="N1747">
        <v>18</v>
      </c>
      <c r="O1747">
        <v>0</v>
      </c>
      <c r="P1747">
        <v>18</v>
      </c>
      <c r="Q1747">
        <v>100</v>
      </c>
      <c r="R1747">
        <v>90</v>
      </c>
      <c r="S1747">
        <v>1</v>
      </c>
      <c r="T1747">
        <v>3</v>
      </c>
      <c r="U1747">
        <v>100</v>
      </c>
      <c r="V1747">
        <v>90</v>
      </c>
      <c r="W1747">
        <v>1961</v>
      </c>
      <c r="X1747">
        <v>0</v>
      </c>
      <c r="Y1747">
        <v>80</v>
      </c>
      <c r="Z1747">
        <v>80</v>
      </c>
      <c r="AA1747">
        <v>0</v>
      </c>
      <c r="AB1747">
        <v>54</v>
      </c>
      <c r="AC1747">
        <v>54</v>
      </c>
    </row>
    <row r="1748" spans="1:29">
      <c r="A1748">
        <v>3</v>
      </c>
      <c r="B1748">
        <v>0</v>
      </c>
      <c r="C1748">
        <v>0</v>
      </c>
      <c r="D1748">
        <v>0</v>
      </c>
      <c r="E1748">
        <v>1</v>
      </c>
      <c r="F1748">
        <v>1</v>
      </c>
      <c r="G1748" t="s">
        <v>247</v>
      </c>
      <c r="H1748" t="s">
        <v>247</v>
      </c>
      <c r="I1748">
        <v>0</v>
      </c>
      <c r="J1748">
        <v>0</v>
      </c>
      <c r="K1748">
        <v>75</v>
      </c>
      <c r="L1748">
        <v>75</v>
      </c>
      <c r="M1748">
        <v>0</v>
      </c>
      <c r="N1748">
        <v>0</v>
      </c>
      <c r="O1748">
        <v>67</v>
      </c>
      <c r="P1748">
        <v>67</v>
      </c>
      <c r="Q1748">
        <v>225</v>
      </c>
      <c r="R1748">
        <v>201</v>
      </c>
      <c r="S1748">
        <v>1</v>
      </c>
      <c r="T1748">
        <v>1</v>
      </c>
      <c r="U1748">
        <v>225</v>
      </c>
      <c r="V1748">
        <v>201</v>
      </c>
      <c r="W1748">
        <v>1962</v>
      </c>
      <c r="X1748">
        <v>0</v>
      </c>
      <c r="Y1748">
        <v>0</v>
      </c>
      <c r="Z1748">
        <v>0</v>
      </c>
      <c r="AA1748">
        <v>0</v>
      </c>
      <c r="AB1748">
        <v>0</v>
      </c>
      <c r="AC1748">
        <v>0</v>
      </c>
    </row>
    <row r="1749" spans="1:29">
      <c r="A1749">
        <v>2</v>
      </c>
      <c r="B1749">
        <v>0</v>
      </c>
      <c r="C1749">
        <v>0</v>
      </c>
      <c r="D1749">
        <v>1</v>
      </c>
      <c r="E1749">
        <v>0</v>
      </c>
      <c r="F1749">
        <v>0</v>
      </c>
      <c r="G1749">
        <v>0</v>
      </c>
      <c r="H1749" t="s">
        <v>247</v>
      </c>
      <c r="I1749">
        <v>0</v>
      </c>
      <c r="J1749">
        <v>50</v>
      </c>
      <c r="K1749">
        <v>0</v>
      </c>
      <c r="L1749">
        <v>50</v>
      </c>
      <c r="M1749">
        <v>0</v>
      </c>
      <c r="N1749">
        <v>50</v>
      </c>
      <c r="O1749">
        <v>0</v>
      </c>
      <c r="P1749">
        <v>50</v>
      </c>
      <c r="Q1749">
        <v>100</v>
      </c>
      <c r="R1749">
        <v>100</v>
      </c>
      <c r="S1749">
        <v>1</v>
      </c>
      <c r="T1749">
        <v>3</v>
      </c>
      <c r="U1749">
        <v>100</v>
      </c>
      <c r="V1749">
        <v>100</v>
      </c>
      <c r="W1749">
        <v>1963</v>
      </c>
      <c r="X1749">
        <v>0</v>
      </c>
      <c r="Y1749">
        <v>50</v>
      </c>
      <c r="Z1749">
        <v>50</v>
      </c>
      <c r="AA1749">
        <v>0</v>
      </c>
      <c r="AB1749">
        <v>49</v>
      </c>
      <c r="AC1749">
        <v>49</v>
      </c>
    </row>
    <row r="1750" spans="1:29">
      <c r="A1750">
        <v>4</v>
      </c>
      <c r="B1750">
        <v>0</v>
      </c>
      <c r="C1750">
        <v>0</v>
      </c>
      <c r="D1750">
        <v>1</v>
      </c>
      <c r="E1750">
        <v>0</v>
      </c>
      <c r="F1750">
        <v>0</v>
      </c>
      <c r="G1750">
        <v>0</v>
      </c>
      <c r="H1750" t="s">
        <v>247</v>
      </c>
      <c r="I1750">
        <v>0</v>
      </c>
      <c r="J1750">
        <v>30</v>
      </c>
      <c r="K1750">
        <v>0</v>
      </c>
      <c r="L1750">
        <v>30</v>
      </c>
      <c r="M1750">
        <v>0</v>
      </c>
      <c r="N1750">
        <v>28</v>
      </c>
      <c r="O1750">
        <v>0</v>
      </c>
      <c r="P1750">
        <v>28</v>
      </c>
      <c r="Q1750">
        <v>120</v>
      </c>
      <c r="R1750">
        <v>112</v>
      </c>
      <c r="S1750">
        <v>1</v>
      </c>
      <c r="T1750">
        <v>3</v>
      </c>
      <c r="U1750">
        <v>120</v>
      </c>
      <c r="V1750">
        <v>112</v>
      </c>
      <c r="W1750">
        <v>1964</v>
      </c>
      <c r="X1750">
        <v>0</v>
      </c>
      <c r="Y1750">
        <v>70</v>
      </c>
      <c r="Z1750">
        <v>70</v>
      </c>
      <c r="AA1750">
        <v>0</v>
      </c>
      <c r="AB1750">
        <v>61</v>
      </c>
      <c r="AC1750">
        <v>61</v>
      </c>
    </row>
    <row r="1751" spans="1:29">
      <c r="A1751">
        <v>5</v>
      </c>
      <c r="B1751">
        <v>1</v>
      </c>
      <c r="C1751">
        <v>1</v>
      </c>
      <c r="D1751">
        <v>0</v>
      </c>
      <c r="E1751">
        <v>0</v>
      </c>
      <c r="F1751">
        <v>0</v>
      </c>
      <c r="G1751">
        <v>1</v>
      </c>
      <c r="H1751" t="s">
        <v>247</v>
      </c>
      <c r="I1751">
        <v>20</v>
      </c>
      <c r="J1751">
        <v>0</v>
      </c>
      <c r="K1751">
        <v>0</v>
      </c>
      <c r="L1751">
        <v>20</v>
      </c>
      <c r="M1751">
        <v>31</v>
      </c>
      <c r="N1751">
        <v>0</v>
      </c>
      <c r="O1751">
        <v>0</v>
      </c>
      <c r="P1751">
        <v>31</v>
      </c>
      <c r="Q1751">
        <v>100</v>
      </c>
      <c r="R1751">
        <v>155</v>
      </c>
      <c r="S1751">
        <v>1</v>
      </c>
      <c r="T1751">
        <v>2</v>
      </c>
      <c r="U1751">
        <v>100</v>
      </c>
      <c r="V1751">
        <v>155</v>
      </c>
      <c r="W1751">
        <v>1966</v>
      </c>
      <c r="X1751">
        <v>80</v>
      </c>
      <c r="Y1751">
        <v>0</v>
      </c>
      <c r="Z1751">
        <v>80</v>
      </c>
      <c r="AA1751">
        <v>126</v>
      </c>
      <c r="AB1751">
        <v>0</v>
      </c>
      <c r="AC1751">
        <v>126</v>
      </c>
    </row>
    <row r="1752" spans="1:29">
      <c r="A1752">
        <v>5</v>
      </c>
      <c r="B1752">
        <v>1</v>
      </c>
      <c r="C1752">
        <v>1</v>
      </c>
      <c r="D1752">
        <v>0</v>
      </c>
      <c r="E1752">
        <v>0</v>
      </c>
      <c r="F1752">
        <v>0</v>
      </c>
      <c r="G1752">
        <v>1</v>
      </c>
      <c r="H1752" t="s">
        <v>247</v>
      </c>
      <c r="I1752">
        <v>100</v>
      </c>
      <c r="J1752">
        <v>0</v>
      </c>
      <c r="K1752">
        <v>0</v>
      </c>
      <c r="L1752">
        <v>100</v>
      </c>
      <c r="M1752">
        <v>100</v>
      </c>
      <c r="N1752">
        <v>0</v>
      </c>
      <c r="O1752">
        <v>0</v>
      </c>
      <c r="P1752">
        <v>100</v>
      </c>
      <c r="Q1752">
        <v>500</v>
      </c>
      <c r="R1752">
        <v>500</v>
      </c>
      <c r="S1752">
        <v>0</v>
      </c>
      <c r="T1752">
        <v>2</v>
      </c>
      <c r="U1752">
        <v>500</v>
      </c>
      <c r="V1752">
        <v>500</v>
      </c>
      <c r="W1752">
        <v>1968</v>
      </c>
      <c r="X1752">
        <v>0</v>
      </c>
      <c r="Y1752">
        <v>0</v>
      </c>
      <c r="Z1752">
        <v>0</v>
      </c>
      <c r="AA1752">
        <v>80</v>
      </c>
      <c r="AB1752">
        <v>0</v>
      </c>
      <c r="AC1752">
        <v>80</v>
      </c>
    </row>
    <row r="1753" spans="1:29">
      <c r="A1753">
        <v>2</v>
      </c>
      <c r="B1753">
        <v>0</v>
      </c>
      <c r="C1753">
        <v>0</v>
      </c>
      <c r="D1753">
        <v>1</v>
      </c>
      <c r="E1753">
        <v>0</v>
      </c>
      <c r="F1753">
        <v>0</v>
      </c>
      <c r="G1753">
        <v>0</v>
      </c>
      <c r="H1753" t="s">
        <v>247</v>
      </c>
      <c r="I1753">
        <v>0</v>
      </c>
      <c r="J1753">
        <v>50</v>
      </c>
      <c r="K1753">
        <v>0</v>
      </c>
      <c r="L1753">
        <v>50</v>
      </c>
      <c r="M1753">
        <v>0</v>
      </c>
      <c r="N1753">
        <v>55</v>
      </c>
      <c r="O1753">
        <v>0</v>
      </c>
      <c r="P1753">
        <v>55</v>
      </c>
      <c r="Q1753">
        <v>100</v>
      </c>
      <c r="R1753">
        <v>110</v>
      </c>
      <c r="S1753">
        <v>0</v>
      </c>
      <c r="T1753">
        <v>3</v>
      </c>
      <c r="U1753">
        <v>100</v>
      </c>
      <c r="V1753">
        <v>110</v>
      </c>
      <c r="W1753">
        <v>1969</v>
      </c>
      <c r="X1753">
        <v>0</v>
      </c>
      <c r="Y1753">
        <v>50</v>
      </c>
      <c r="Z1753">
        <v>50</v>
      </c>
      <c r="AA1753">
        <v>0</v>
      </c>
      <c r="AB1753">
        <v>57</v>
      </c>
      <c r="AC1753">
        <v>57</v>
      </c>
    </row>
    <row r="1754" spans="1:29">
      <c r="A1754">
        <v>9</v>
      </c>
      <c r="B1754">
        <v>1</v>
      </c>
      <c r="C1754">
        <v>1</v>
      </c>
      <c r="D1754">
        <v>0</v>
      </c>
      <c r="E1754">
        <v>0</v>
      </c>
      <c r="F1754">
        <v>0</v>
      </c>
      <c r="G1754">
        <v>1</v>
      </c>
      <c r="H1754" t="s">
        <v>247</v>
      </c>
      <c r="I1754">
        <v>20</v>
      </c>
      <c r="J1754">
        <v>0</v>
      </c>
      <c r="K1754">
        <v>0</v>
      </c>
      <c r="L1754">
        <v>20</v>
      </c>
      <c r="M1754">
        <v>77</v>
      </c>
      <c r="N1754">
        <v>0</v>
      </c>
      <c r="O1754">
        <v>0</v>
      </c>
      <c r="P1754">
        <v>77</v>
      </c>
      <c r="Q1754">
        <v>180</v>
      </c>
      <c r="R1754">
        <v>693</v>
      </c>
      <c r="S1754">
        <v>1</v>
      </c>
      <c r="T1754">
        <v>2</v>
      </c>
      <c r="U1754">
        <v>180</v>
      </c>
      <c r="V1754">
        <v>693</v>
      </c>
      <c r="W1754">
        <v>1970</v>
      </c>
      <c r="X1754">
        <v>80</v>
      </c>
      <c r="Y1754">
        <v>0</v>
      </c>
      <c r="Z1754">
        <v>80</v>
      </c>
      <c r="AA1754">
        <v>370</v>
      </c>
      <c r="AB1754">
        <v>0</v>
      </c>
      <c r="AC1754">
        <v>370</v>
      </c>
    </row>
    <row r="1755" spans="1:29">
      <c r="A1755">
        <v>5</v>
      </c>
      <c r="B1755">
        <v>1</v>
      </c>
      <c r="C1755">
        <v>1</v>
      </c>
      <c r="D1755">
        <v>0</v>
      </c>
      <c r="E1755">
        <v>0</v>
      </c>
      <c r="F1755">
        <v>0</v>
      </c>
      <c r="G1755">
        <v>1</v>
      </c>
      <c r="H1755" t="s">
        <v>247</v>
      </c>
      <c r="I1755">
        <v>20</v>
      </c>
      <c r="J1755">
        <v>0</v>
      </c>
      <c r="K1755">
        <v>0</v>
      </c>
      <c r="L1755">
        <v>20</v>
      </c>
      <c r="M1755">
        <v>65</v>
      </c>
      <c r="N1755">
        <v>0</v>
      </c>
      <c r="O1755">
        <v>0</v>
      </c>
      <c r="P1755">
        <v>65</v>
      </c>
      <c r="Q1755">
        <v>100</v>
      </c>
      <c r="R1755">
        <v>325</v>
      </c>
      <c r="S1755">
        <v>0</v>
      </c>
      <c r="T1755">
        <v>2</v>
      </c>
      <c r="U1755">
        <v>100</v>
      </c>
      <c r="V1755">
        <v>325</v>
      </c>
      <c r="W1755">
        <v>1971</v>
      </c>
      <c r="X1755">
        <v>80</v>
      </c>
      <c r="Y1755">
        <v>0</v>
      </c>
      <c r="Z1755">
        <v>80</v>
      </c>
      <c r="AA1755">
        <v>258</v>
      </c>
      <c r="AB1755">
        <v>0</v>
      </c>
      <c r="AC1755">
        <v>258</v>
      </c>
    </row>
    <row r="1756" spans="1:29">
      <c r="A1756">
        <v>6</v>
      </c>
      <c r="B1756">
        <v>1</v>
      </c>
      <c r="C1756">
        <v>0</v>
      </c>
      <c r="D1756">
        <v>1</v>
      </c>
      <c r="E1756">
        <v>0</v>
      </c>
      <c r="F1756">
        <v>0</v>
      </c>
      <c r="G1756">
        <v>0</v>
      </c>
      <c r="H1756" t="s">
        <v>247</v>
      </c>
      <c r="I1756">
        <v>0</v>
      </c>
      <c r="J1756">
        <v>10</v>
      </c>
      <c r="K1756">
        <v>0</v>
      </c>
      <c r="L1756">
        <v>10</v>
      </c>
      <c r="M1756">
        <v>0</v>
      </c>
      <c r="N1756">
        <v>23</v>
      </c>
      <c r="O1756">
        <v>0</v>
      </c>
      <c r="P1756">
        <v>23</v>
      </c>
      <c r="Q1756">
        <v>60</v>
      </c>
      <c r="R1756">
        <v>138</v>
      </c>
      <c r="S1756">
        <v>1</v>
      </c>
      <c r="T1756">
        <v>3</v>
      </c>
      <c r="U1756">
        <v>60</v>
      </c>
      <c r="V1756">
        <v>138</v>
      </c>
      <c r="W1756">
        <v>1972</v>
      </c>
      <c r="X1756">
        <v>0</v>
      </c>
      <c r="Y1756">
        <v>90</v>
      </c>
      <c r="Z1756">
        <v>90</v>
      </c>
      <c r="AA1756">
        <v>0</v>
      </c>
      <c r="AB1756">
        <v>211</v>
      </c>
      <c r="AC1756">
        <v>211</v>
      </c>
    </row>
    <row r="1757" spans="1:29">
      <c r="A1757">
        <v>6</v>
      </c>
      <c r="B1757">
        <v>0</v>
      </c>
      <c r="C1757">
        <v>0</v>
      </c>
      <c r="D1757">
        <v>0</v>
      </c>
      <c r="E1757">
        <v>1</v>
      </c>
      <c r="F1757">
        <v>1</v>
      </c>
      <c r="G1757" t="s">
        <v>247</v>
      </c>
      <c r="H1757" t="s">
        <v>247</v>
      </c>
      <c r="I1757">
        <v>0</v>
      </c>
      <c r="J1757">
        <v>0</v>
      </c>
      <c r="K1757">
        <v>20</v>
      </c>
      <c r="L1757">
        <v>20</v>
      </c>
      <c r="M1757">
        <v>0</v>
      </c>
      <c r="N1757">
        <v>0</v>
      </c>
      <c r="O1757">
        <v>48</v>
      </c>
      <c r="P1757">
        <v>48</v>
      </c>
      <c r="Q1757">
        <v>120</v>
      </c>
      <c r="R1757">
        <v>288</v>
      </c>
      <c r="S1757">
        <v>0</v>
      </c>
      <c r="T1757">
        <v>1</v>
      </c>
      <c r="U1757">
        <v>120</v>
      </c>
      <c r="V1757">
        <v>288</v>
      </c>
      <c r="W1757">
        <v>1973</v>
      </c>
      <c r="X1757">
        <v>0</v>
      </c>
      <c r="Y1757">
        <v>0</v>
      </c>
      <c r="Z1757">
        <v>0</v>
      </c>
      <c r="AA1757">
        <v>0</v>
      </c>
      <c r="AB1757">
        <v>0</v>
      </c>
      <c r="AC1757">
        <v>0</v>
      </c>
    </row>
    <row r="1758" spans="1:29">
      <c r="A1758">
        <v>10</v>
      </c>
      <c r="B1758">
        <v>1</v>
      </c>
      <c r="C1758">
        <v>0</v>
      </c>
      <c r="D1758">
        <v>1</v>
      </c>
      <c r="E1758">
        <v>0</v>
      </c>
      <c r="F1758">
        <v>0</v>
      </c>
      <c r="G1758">
        <v>0</v>
      </c>
      <c r="H1758" t="s">
        <v>247</v>
      </c>
      <c r="I1758">
        <v>0</v>
      </c>
      <c r="J1758">
        <v>10</v>
      </c>
      <c r="K1758">
        <v>0</v>
      </c>
      <c r="L1758">
        <v>10</v>
      </c>
      <c r="M1758">
        <v>0</v>
      </c>
      <c r="N1758">
        <v>45</v>
      </c>
      <c r="O1758">
        <v>0</v>
      </c>
      <c r="P1758">
        <v>45</v>
      </c>
      <c r="Q1758">
        <v>100</v>
      </c>
      <c r="R1758">
        <v>450</v>
      </c>
      <c r="S1758">
        <v>0</v>
      </c>
      <c r="T1758">
        <v>3</v>
      </c>
      <c r="U1758">
        <v>100</v>
      </c>
      <c r="V1758">
        <v>450</v>
      </c>
      <c r="W1758">
        <v>1974</v>
      </c>
      <c r="X1758">
        <v>0</v>
      </c>
      <c r="Y1758">
        <v>90</v>
      </c>
      <c r="Z1758">
        <v>90</v>
      </c>
      <c r="AA1758">
        <v>0</v>
      </c>
      <c r="AB1758">
        <v>444</v>
      </c>
      <c r="AC1758">
        <v>444</v>
      </c>
    </row>
    <row r="1759" spans="1:29">
      <c r="A1759">
        <v>8</v>
      </c>
      <c r="B1759">
        <v>0</v>
      </c>
      <c r="C1759">
        <v>0</v>
      </c>
      <c r="D1759">
        <v>0</v>
      </c>
      <c r="E1759">
        <v>1</v>
      </c>
      <c r="F1759">
        <v>1</v>
      </c>
      <c r="G1759" t="s">
        <v>247</v>
      </c>
      <c r="H1759" t="s">
        <v>247</v>
      </c>
      <c r="I1759">
        <v>0</v>
      </c>
      <c r="J1759">
        <v>0</v>
      </c>
      <c r="K1759">
        <v>45</v>
      </c>
      <c r="L1759">
        <v>45</v>
      </c>
      <c r="M1759">
        <v>0</v>
      </c>
      <c r="N1759">
        <v>0</v>
      </c>
      <c r="O1759">
        <v>62</v>
      </c>
      <c r="P1759">
        <v>62</v>
      </c>
      <c r="Q1759">
        <v>360</v>
      </c>
      <c r="R1759">
        <v>496</v>
      </c>
      <c r="S1759">
        <v>0</v>
      </c>
      <c r="T1759">
        <v>1</v>
      </c>
      <c r="U1759">
        <v>360</v>
      </c>
      <c r="V1759">
        <v>496</v>
      </c>
      <c r="W1759">
        <v>1975</v>
      </c>
      <c r="X1759">
        <v>0</v>
      </c>
      <c r="Y1759">
        <v>0</v>
      </c>
      <c r="Z1759">
        <v>0</v>
      </c>
      <c r="AA1759">
        <v>0</v>
      </c>
      <c r="AB1759">
        <v>0</v>
      </c>
      <c r="AC1759">
        <v>0</v>
      </c>
    </row>
    <row r="1760" spans="1:29">
      <c r="A1760">
        <v>3</v>
      </c>
      <c r="B1760">
        <v>0</v>
      </c>
      <c r="C1760">
        <v>0</v>
      </c>
      <c r="D1760">
        <v>0</v>
      </c>
      <c r="E1760">
        <v>1</v>
      </c>
      <c r="F1760">
        <v>1</v>
      </c>
      <c r="G1760" t="s">
        <v>247</v>
      </c>
      <c r="H1760">
        <v>5</v>
      </c>
      <c r="I1760">
        <v>0</v>
      </c>
      <c r="J1760">
        <v>0</v>
      </c>
      <c r="K1760">
        <v>70</v>
      </c>
      <c r="L1760">
        <v>70</v>
      </c>
      <c r="M1760">
        <v>0</v>
      </c>
      <c r="N1760">
        <v>0</v>
      </c>
      <c r="O1760">
        <v>55</v>
      </c>
      <c r="P1760">
        <v>55</v>
      </c>
      <c r="Q1760">
        <v>210</v>
      </c>
      <c r="R1760">
        <v>165</v>
      </c>
      <c r="S1760">
        <v>0</v>
      </c>
      <c r="T1760">
        <v>1</v>
      </c>
      <c r="U1760">
        <v>350</v>
      </c>
      <c r="V1760">
        <v>275</v>
      </c>
      <c r="W1760">
        <v>1976</v>
      </c>
      <c r="X1760">
        <v>0</v>
      </c>
      <c r="Y1760">
        <v>0</v>
      </c>
      <c r="Z1760">
        <v>0</v>
      </c>
      <c r="AA1760">
        <v>0</v>
      </c>
      <c r="AB1760">
        <v>0</v>
      </c>
      <c r="AC1760">
        <v>0</v>
      </c>
    </row>
    <row r="1761" spans="1:29">
      <c r="A1761">
        <v>4</v>
      </c>
      <c r="B1761">
        <v>0</v>
      </c>
      <c r="C1761">
        <v>1</v>
      </c>
      <c r="D1761">
        <v>0</v>
      </c>
      <c r="E1761">
        <v>0</v>
      </c>
      <c r="F1761">
        <v>0</v>
      </c>
      <c r="G1761">
        <v>1</v>
      </c>
      <c r="H1761" t="s">
        <v>247</v>
      </c>
      <c r="I1761">
        <v>25</v>
      </c>
      <c r="J1761">
        <v>0</v>
      </c>
      <c r="K1761">
        <v>0</v>
      </c>
      <c r="L1761">
        <v>25</v>
      </c>
      <c r="M1761">
        <v>51</v>
      </c>
      <c r="N1761">
        <v>0</v>
      </c>
      <c r="O1761">
        <v>0</v>
      </c>
      <c r="P1761">
        <v>51</v>
      </c>
      <c r="Q1761">
        <v>100</v>
      </c>
      <c r="R1761">
        <v>204</v>
      </c>
      <c r="S1761">
        <v>1</v>
      </c>
      <c r="T1761">
        <v>2</v>
      </c>
      <c r="U1761">
        <v>100</v>
      </c>
      <c r="V1761">
        <v>204</v>
      </c>
      <c r="W1761">
        <v>1977</v>
      </c>
      <c r="X1761">
        <v>75</v>
      </c>
      <c r="Y1761">
        <v>0</v>
      </c>
      <c r="Z1761">
        <v>75</v>
      </c>
      <c r="AA1761">
        <v>154</v>
      </c>
      <c r="AB1761">
        <v>0</v>
      </c>
      <c r="AC1761">
        <v>154</v>
      </c>
    </row>
    <row r="1762" spans="1:29">
      <c r="A1762">
        <v>10</v>
      </c>
      <c r="B1762">
        <v>1</v>
      </c>
      <c r="C1762">
        <v>0</v>
      </c>
      <c r="D1762">
        <v>0</v>
      </c>
      <c r="E1762">
        <v>1</v>
      </c>
      <c r="F1762">
        <v>1</v>
      </c>
      <c r="G1762" t="s">
        <v>247</v>
      </c>
      <c r="H1762" t="s">
        <v>247</v>
      </c>
      <c r="I1762">
        <v>0</v>
      </c>
      <c r="J1762">
        <v>0</v>
      </c>
      <c r="K1762">
        <v>80</v>
      </c>
      <c r="L1762">
        <v>80</v>
      </c>
      <c r="M1762">
        <v>0</v>
      </c>
      <c r="N1762">
        <v>0</v>
      </c>
      <c r="O1762">
        <v>78</v>
      </c>
      <c r="P1762">
        <v>78</v>
      </c>
      <c r="Q1762">
        <v>800</v>
      </c>
      <c r="R1762">
        <v>780</v>
      </c>
      <c r="S1762">
        <v>1</v>
      </c>
      <c r="T1762">
        <v>1</v>
      </c>
      <c r="U1762">
        <v>800</v>
      </c>
      <c r="V1762">
        <v>780</v>
      </c>
      <c r="W1762">
        <v>1978</v>
      </c>
      <c r="X1762">
        <v>0</v>
      </c>
      <c r="Y1762">
        <v>0</v>
      </c>
      <c r="Z1762">
        <v>0</v>
      </c>
      <c r="AA1762">
        <v>0</v>
      </c>
      <c r="AB1762">
        <v>0</v>
      </c>
      <c r="AC1762">
        <v>0</v>
      </c>
    </row>
    <row r="1763" spans="1:29">
      <c r="A1763">
        <v>5</v>
      </c>
      <c r="B1763">
        <v>1</v>
      </c>
      <c r="C1763">
        <v>0</v>
      </c>
      <c r="D1763">
        <v>1</v>
      </c>
      <c r="E1763">
        <v>0</v>
      </c>
      <c r="F1763">
        <v>0</v>
      </c>
      <c r="G1763">
        <v>0</v>
      </c>
      <c r="H1763" t="s">
        <v>247</v>
      </c>
      <c r="I1763">
        <v>0</v>
      </c>
      <c r="J1763">
        <v>10</v>
      </c>
      <c r="K1763">
        <v>0</v>
      </c>
      <c r="L1763">
        <v>10</v>
      </c>
      <c r="M1763">
        <v>0</v>
      </c>
      <c r="N1763">
        <v>57</v>
      </c>
      <c r="O1763">
        <v>0</v>
      </c>
      <c r="P1763">
        <v>57</v>
      </c>
      <c r="Q1763">
        <v>50</v>
      </c>
      <c r="R1763">
        <v>285</v>
      </c>
      <c r="S1763">
        <v>0</v>
      </c>
      <c r="T1763">
        <v>3</v>
      </c>
      <c r="U1763">
        <v>50</v>
      </c>
      <c r="V1763">
        <v>285</v>
      </c>
      <c r="W1763">
        <v>1980</v>
      </c>
      <c r="X1763">
        <v>0</v>
      </c>
      <c r="Y1763">
        <v>90</v>
      </c>
      <c r="Z1763">
        <v>90</v>
      </c>
      <c r="AA1763">
        <v>0</v>
      </c>
      <c r="AB1763">
        <v>186</v>
      </c>
      <c r="AC1763">
        <v>186</v>
      </c>
    </row>
    <row r="1764" spans="1:29">
      <c r="A1764">
        <v>2</v>
      </c>
      <c r="B1764">
        <v>0</v>
      </c>
      <c r="C1764">
        <v>0</v>
      </c>
      <c r="D1764">
        <v>1</v>
      </c>
      <c r="E1764">
        <v>0</v>
      </c>
      <c r="F1764">
        <v>0</v>
      </c>
      <c r="G1764">
        <v>0</v>
      </c>
      <c r="H1764" t="s">
        <v>247</v>
      </c>
      <c r="I1764">
        <v>0</v>
      </c>
      <c r="J1764">
        <v>50</v>
      </c>
      <c r="K1764">
        <v>0</v>
      </c>
      <c r="L1764">
        <v>50</v>
      </c>
      <c r="M1764">
        <v>0</v>
      </c>
      <c r="N1764">
        <v>48</v>
      </c>
      <c r="O1764">
        <v>0</v>
      </c>
      <c r="P1764">
        <v>48</v>
      </c>
      <c r="Q1764">
        <v>100</v>
      </c>
      <c r="R1764">
        <v>96</v>
      </c>
      <c r="S1764">
        <v>1</v>
      </c>
      <c r="T1764">
        <v>3</v>
      </c>
      <c r="U1764">
        <v>100</v>
      </c>
      <c r="V1764">
        <v>96</v>
      </c>
      <c r="W1764">
        <v>1981</v>
      </c>
      <c r="X1764">
        <v>0</v>
      </c>
      <c r="Y1764">
        <v>50</v>
      </c>
      <c r="Z1764">
        <v>50</v>
      </c>
      <c r="AA1764">
        <v>0</v>
      </c>
      <c r="AB1764">
        <v>48</v>
      </c>
      <c r="AC1764">
        <v>48</v>
      </c>
    </row>
    <row r="1765" spans="1:29">
      <c r="A1765">
        <v>2</v>
      </c>
      <c r="B1765">
        <v>0</v>
      </c>
      <c r="C1765">
        <v>1</v>
      </c>
      <c r="D1765">
        <v>0</v>
      </c>
      <c r="E1765">
        <v>0</v>
      </c>
      <c r="F1765">
        <v>0</v>
      </c>
      <c r="G1765">
        <v>1</v>
      </c>
      <c r="H1765" t="s">
        <v>247</v>
      </c>
      <c r="I1765">
        <v>40</v>
      </c>
      <c r="J1765">
        <v>0</v>
      </c>
      <c r="K1765">
        <v>0</v>
      </c>
      <c r="L1765">
        <v>40</v>
      </c>
      <c r="M1765">
        <v>51</v>
      </c>
      <c r="N1765">
        <v>0</v>
      </c>
      <c r="O1765">
        <v>0</v>
      </c>
      <c r="P1765">
        <v>51</v>
      </c>
      <c r="Q1765">
        <v>80</v>
      </c>
      <c r="R1765">
        <v>102</v>
      </c>
      <c r="S1765">
        <v>1</v>
      </c>
      <c r="T1765">
        <v>2</v>
      </c>
      <c r="U1765">
        <v>80</v>
      </c>
      <c r="V1765">
        <v>102</v>
      </c>
      <c r="W1765">
        <v>1982</v>
      </c>
      <c r="X1765">
        <v>60</v>
      </c>
      <c r="Y1765">
        <v>0</v>
      </c>
      <c r="Z1765">
        <v>60</v>
      </c>
      <c r="AA1765">
        <v>88</v>
      </c>
      <c r="AB1765">
        <v>0</v>
      </c>
      <c r="AC1765">
        <v>88</v>
      </c>
    </row>
    <row r="1766" spans="1:29">
      <c r="A1766">
        <v>4</v>
      </c>
      <c r="B1766">
        <v>0</v>
      </c>
      <c r="C1766">
        <v>0</v>
      </c>
      <c r="D1766">
        <v>1</v>
      </c>
      <c r="E1766">
        <v>0</v>
      </c>
      <c r="F1766">
        <v>0</v>
      </c>
      <c r="G1766">
        <v>0</v>
      </c>
      <c r="H1766">
        <v>6</v>
      </c>
      <c r="I1766">
        <v>0</v>
      </c>
      <c r="J1766">
        <v>30</v>
      </c>
      <c r="K1766">
        <v>0</v>
      </c>
      <c r="L1766">
        <v>30</v>
      </c>
      <c r="M1766">
        <v>0</v>
      </c>
      <c r="N1766">
        <v>38</v>
      </c>
      <c r="O1766">
        <v>0</v>
      </c>
      <c r="P1766">
        <v>38</v>
      </c>
      <c r="Q1766">
        <v>120</v>
      </c>
      <c r="R1766">
        <v>152</v>
      </c>
      <c r="S1766">
        <v>0</v>
      </c>
      <c r="T1766">
        <v>3</v>
      </c>
      <c r="U1766">
        <v>180</v>
      </c>
      <c r="V1766">
        <v>228</v>
      </c>
      <c r="W1766">
        <v>1983</v>
      </c>
      <c r="X1766">
        <v>0</v>
      </c>
      <c r="Y1766">
        <v>70</v>
      </c>
      <c r="Z1766">
        <v>70</v>
      </c>
      <c r="AA1766">
        <v>0</v>
      </c>
      <c r="AB1766">
        <v>100</v>
      </c>
      <c r="AC1766">
        <v>100</v>
      </c>
    </row>
    <row r="1767" spans="1:29">
      <c r="A1767">
        <v>6</v>
      </c>
      <c r="B1767">
        <v>1</v>
      </c>
      <c r="C1767">
        <v>0</v>
      </c>
      <c r="D1767">
        <v>0</v>
      </c>
      <c r="E1767">
        <v>1</v>
      </c>
      <c r="F1767">
        <v>1</v>
      </c>
      <c r="G1767" t="s">
        <v>247</v>
      </c>
      <c r="H1767" t="s">
        <v>247</v>
      </c>
      <c r="I1767">
        <v>0</v>
      </c>
      <c r="J1767">
        <v>0</v>
      </c>
      <c r="K1767">
        <v>40</v>
      </c>
      <c r="L1767">
        <v>40</v>
      </c>
      <c r="M1767">
        <v>0</v>
      </c>
      <c r="N1767">
        <v>0</v>
      </c>
      <c r="O1767">
        <v>39</v>
      </c>
      <c r="P1767">
        <v>39</v>
      </c>
      <c r="Q1767">
        <v>240</v>
      </c>
      <c r="R1767">
        <v>234</v>
      </c>
      <c r="S1767">
        <v>0</v>
      </c>
      <c r="T1767">
        <v>1</v>
      </c>
      <c r="U1767">
        <v>240</v>
      </c>
      <c r="V1767">
        <v>234</v>
      </c>
      <c r="W1767">
        <v>1984</v>
      </c>
      <c r="X1767">
        <v>0</v>
      </c>
      <c r="Y1767">
        <v>0</v>
      </c>
      <c r="Z1767">
        <v>0</v>
      </c>
      <c r="AA1767">
        <v>0</v>
      </c>
      <c r="AB1767">
        <v>0</v>
      </c>
      <c r="AC1767">
        <v>0</v>
      </c>
    </row>
    <row r="1768" spans="1:29">
      <c r="A1768">
        <v>4</v>
      </c>
      <c r="B1768">
        <v>0</v>
      </c>
      <c r="C1768">
        <v>0</v>
      </c>
      <c r="D1768">
        <v>1</v>
      </c>
      <c r="E1768">
        <v>0</v>
      </c>
      <c r="F1768">
        <v>0</v>
      </c>
      <c r="G1768">
        <v>0</v>
      </c>
      <c r="H1768" t="s">
        <v>247</v>
      </c>
      <c r="I1768">
        <v>0</v>
      </c>
      <c r="J1768">
        <v>25</v>
      </c>
      <c r="K1768">
        <v>0</v>
      </c>
      <c r="L1768">
        <v>25</v>
      </c>
      <c r="M1768">
        <v>0</v>
      </c>
      <c r="N1768">
        <v>86</v>
      </c>
      <c r="O1768">
        <v>0</v>
      </c>
      <c r="P1768">
        <v>86</v>
      </c>
      <c r="Q1768">
        <v>100</v>
      </c>
      <c r="R1768">
        <v>344</v>
      </c>
      <c r="S1768">
        <v>1</v>
      </c>
      <c r="T1768">
        <v>3</v>
      </c>
      <c r="U1768">
        <v>100</v>
      </c>
      <c r="V1768">
        <v>344</v>
      </c>
      <c r="W1768">
        <v>1986</v>
      </c>
      <c r="X1768">
        <v>0</v>
      </c>
      <c r="Y1768">
        <v>75</v>
      </c>
      <c r="Z1768">
        <v>75</v>
      </c>
      <c r="AA1768">
        <v>0</v>
      </c>
      <c r="AB1768">
        <v>251</v>
      </c>
      <c r="AC1768">
        <v>251</v>
      </c>
    </row>
    <row r="1769" spans="1:29">
      <c r="A1769">
        <v>4</v>
      </c>
      <c r="B1769">
        <v>1</v>
      </c>
      <c r="C1769">
        <v>0</v>
      </c>
      <c r="D1769">
        <v>0</v>
      </c>
      <c r="E1769">
        <v>1</v>
      </c>
      <c r="F1769">
        <v>1</v>
      </c>
      <c r="G1769" t="s">
        <v>247</v>
      </c>
      <c r="H1769" t="s">
        <v>247</v>
      </c>
      <c r="I1769">
        <v>0</v>
      </c>
      <c r="J1769">
        <v>0</v>
      </c>
      <c r="K1769">
        <v>20</v>
      </c>
      <c r="L1769">
        <v>20</v>
      </c>
      <c r="M1769">
        <v>0</v>
      </c>
      <c r="N1769">
        <v>0</v>
      </c>
      <c r="O1769">
        <v>29</v>
      </c>
      <c r="P1769">
        <v>29</v>
      </c>
      <c r="Q1769">
        <v>80</v>
      </c>
      <c r="R1769">
        <v>116</v>
      </c>
      <c r="S1769">
        <v>1</v>
      </c>
      <c r="T1769">
        <v>1</v>
      </c>
      <c r="U1769">
        <v>80</v>
      </c>
      <c r="V1769">
        <v>116</v>
      </c>
      <c r="W1769">
        <v>1987</v>
      </c>
      <c r="X1769">
        <v>0</v>
      </c>
      <c r="Y1769">
        <v>0</v>
      </c>
      <c r="Z1769">
        <v>0</v>
      </c>
      <c r="AA1769">
        <v>0</v>
      </c>
      <c r="AB1769">
        <v>0</v>
      </c>
      <c r="AC1769">
        <v>0</v>
      </c>
    </row>
    <row r="1770" spans="1:29">
      <c r="A1770">
        <v>4</v>
      </c>
      <c r="B1770">
        <v>0</v>
      </c>
      <c r="C1770">
        <v>0</v>
      </c>
      <c r="D1770">
        <v>1</v>
      </c>
      <c r="E1770">
        <v>0</v>
      </c>
      <c r="F1770">
        <v>0</v>
      </c>
      <c r="G1770">
        <v>0</v>
      </c>
      <c r="H1770" t="s">
        <v>247</v>
      </c>
      <c r="I1770">
        <v>0</v>
      </c>
      <c r="J1770">
        <v>20</v>
      </c>
      <c r="K1770">
        <v>0</v>
      </c>
      <c r="L1770">
        <v>20</v>
      </c>
      <c r="M1770">
        <v>0</v>
      </c>
      <c r="N1770">
        <v>50</v>
      </c>
      <c r="O1770">
        <v>0</v>
      </c>
      <c r="P1770">
        <v>50</v>
      </c>
      <c r="Q1770">
        <v>80</v>
      </c>
      <c r="R1770">
        <v>200</v>
      </c>
      <c r="S1770">
        <v>0</v>
      </c>
      <c r="T1770">
        <v>3</v>
      </c>
      <c r="U1770">
        <v>80</v>
      </c>
      <c r="V1770">
        <v>200</v>
      </c>
      <c r="W1770">
        <v>1988</v>
      </c>
      <c r="X1770">
        <v>0</v>
      </c>
      <c r="Y1770">
        <v>80</v>
      </c>
      <c r="Z1770">
        <v>80</v>
      </c>
      <c r="AA1770">
        <v>0</v>
      </c>
      <c r="AB1770">
        <v>110</v>
      </c>
      <c r="AC1770">
        <v>110</v>
      </c>
    </row>
    <row r="1771" spans="1:29">
      <c r="A1771">
        <v>4</v>
      </c>
      <c r="B1771">
        <v>0</v>
      </c>
      <c r="C1771">
        <v>1</v>
      </c>
      <c r="D1771">
        <v>0</v>
      </c>
      <c r="E1771">
        <v>0</v>
      </c>
      <c r="F1771">
        <v>0</v>
      </c>
      <c r="G1771">
        <v>1</v>
      </c>
      <c r="H1771" t="s">
        <v>247</v>
      </c>
      <c r="I1771">
        <v>35</v>
      </c>
      <c r="J1771">
        <v>0</v>
      </c>
      <c r="K1771">
        <v>0</v>
      </c>
      <c r="L1771">
        <v>35</v>
      </c>
      <c r="M1771">
        <v>58</v>
      </c>
      <c r="N1771">
        <v>0</v>
      </c>
      <c r="O1771">
        <v>0</v>
      </c>
      <c r="P1771">
        <v>58</v>
      </c>
      <c r="Q1771">
        <v>140</v>
      </c>
      <c r="R1771">
        <v>232</v>
      </c>
      <c r="S1771">
        <v>0</v>
      </c>
      <c r="T1771">
        <v>2</v>
      </c>
      <c r="U1771">
        <v>140</v>
      </c>
      <c r="V1771">
        <v>232</v>
      </c>
      <c r="W1771">
        <v>1989</v>
      </c>
      <c r="X1771">
        <v>65</v>
      </c>
      <c r="Y1771">
        <v>0</v>
      </c>
      <c r="Z1771">
        <v>65</v>
      </c>
      <c r="AA1771">
        <v>131</v>
      </c>
      <c r="AB1771">
        <v>0</v>
      </c>
      <c r="AC1771">
        <v>131</v>
      </c>
    </row>
    <row r="1772" spans="1:29">
      <c r="A1772">
        <v>3</v>
      </c>
      <c r="B1772">
        <v>0</v>
      </c>
      <c r="C1772">
        <v>0</v>
      </c>
      <c r="D1772">
        <v>1</v>
      </c>
      <c r="E1772">
        <v>0</v>
      </c>
      <c r="F1772">
        <v>0</v>
      </c>
      <c r="G1772">
        <v>0</v>
      </c>
      <c r="H1772" t="s">
        <v>247</v>
      </c>
      <c r="I1772">
        <v>0</v>
      </c>
      <c r="J1772">
        <v>50</v>
      </c>
      <c r="K1772">
        <v>0</v>
      </c>
      <c r="L1772">
        <v>50</v>
      </c>
      <c r="M1772">
        <v>0</v>
      </c>
      <c r="N1772">
        <v>82</v>
      </c>
      <c r="O1772">
        <v>0</v>
      </c>
      <c r="P1772">
        <v>82</v>
      </c>
      <c r="Q1772">
        <v>150</v>
      </c>
      <c r="R1772">
        <v>246</v>
      </c>
      <c r="S1772">
        <v>1</v>
      </c>
      <c r="T1772">
        <v>3</v>
      </c>
      <c r="U1772">
        <v>150</v>
      </c>
      <c r="V1772">
        <v>246</v>
      </c>
      <c r="W1772">
        <v>1990</v>
      </c>
      <c r="X1772">
        <v>0</v>
      </c>
      <c r="Y1772">
        <v>50</v>
      </c>
      <c r="Z1772">
        <v>50</v>
      </c>
      <c r="AA1772">
        <v>0</v>
      </c>
      <c r="AB1772">
        <v>109</v>
      </c>
      <c r="AC1772">
        <v>109</v>
      </c>
    </row>
    <row r="1773" spans="1:29">
      <c r="A1773">
        <v>1</v>
      </c>
      <c r="B1773">
        <v>0</v>
      </c>
      <c r="C1773">
        <v>0</v>
      </c>
      <c r="D1773">
        <v>0</v>
      </c>
      <c r="E1773">
        <v>1</v>
      </c>
      <c r="F1773">
        <v>1</v>
      </c>
      <c r="G1773" t="s">
        <v>247</v>
      </c>
      <c r="H1773">
        <v>1</v>
      </c>
      <c r="I1773">
        <v>0</v>
      </c>
      <c r="J1773">
        <v>0</v>
      </c>
      <c r="K1773">
        <v>100</v>
      </c>
      <c r="L1773">
        <v>100</v>
      </c>
      <c r="M1773">
        <v>0</v>
      </c>
      <c r="N1773">
        <v>0</v>
      </c>
      <c r="O1773">
        <v>45</v>
      </c>
      <c r="P1773">
        <v>45</v>
      </c>
      <c r="Q1773">
        <v>100</v>
      </c>
      <c r="R1773">
        <v>45</v>
      </c>
      <c r="S1773">
        <v>1</v>
      </c>
      <c r="T1773">
        <v>1</v>
      </c>
      <c r="U1773">
        <v>100</v>
      </c>
      <c r="V1773">
        <v>45</v>
      </c>
      <c r="W1773">
        <v>1991</v>
      </c>
      <c r="X1773">
        <v>0</v>
      </c>
      <c r="Y1773">
        <v>0</v>
      </c>
      <c r="Z1773">
        <v>0</v>
      </c>
      <c r="AA1773">
        <v>0</v>
      </c>
      <c r="AB1773">
        <v>0</v>
      </c>
      <c r="AC1773">
        <v>0</v>
      </c>
    </row>
    <row r="1774" spans="1:29">
      <c r="A1774">
        <v>6</v>
      </c>
      <c r="B1774">
        <v>1</v>
      </c>
      <c r="C1774">
        <v>1</v>
      </c>
      <c r="D1774">
        <v>0</v>
      </c>
      <c r="E1774">
        <v>0</v>
      </c>
      <c r="F1774">
        <v>0</v>
      </c>
      <c r="G1774">
        <v>1</v>
      </c>
      <c r="H1774" t="s">
        <v>247</v>
      </c>
      <c r="I1774">
        <v>25</v>
      </c>
      <c r="J1774">
        <v>0</v>
      </c>
      <c r="K1774">
        <v>0</v>
      </c>
      <c r="L1774">
        <v>25</v>
      </c>
      <c r="M1774">
        <v>100</v>
      </c>
      <c r="N1774">
        <v>0</v>
      </c>
      <c r="O1774">
        <v>0</v>
      </c>
      <c r="P1774">
        <v>100</v>
      </c>
      <c r="Q1774">
        <v>150</v>
      </c>
      <c r="R1774">
        <v>600</v>
      </c>
      <c r="S1774">
        <v>0</v>
      </c>
      <c r="T1774">
        <v>2</v>
      </c>
      <c r="U1774">
        <v>150</v>
      </c>
      <c r="V1774">
        <v>600</v>
      </c>
      <c r="W1774">
        <v>1992</v>
      </c>
      <c r="X1774">
        <v>75</v>
      </c>
      <c r="Y1774">
        <v>0</v>
      </c>
      <c r="Z1774">
        <v>75</v>
      </c>
      <c r="AA1774">
        <v>324</v>
      </c>
      <c r="AB1774">
        <v>0</v>
      </c>
      <c r="AC1774">
        <v>324</v>
      </c>
    </row>
    <row r="1775" spans="1:29">
      <c r="A1775">
        <v>2</v>
      </c>
      <c r="B1775">
        <v>0</v>
      </c>
      <c r="C1775">
        <v>1</v>
      </c>
      <c r="D1775">
        <v>0</v>
      </c>
      <c r="E1775">
        <v>0</v>
      </c>
      <c r="F1775">
        <v>0</v>
      </c>
      <c r="G1775">
        <v>1</v>
      </c>
      <c r="H1775" t="s">
        <v>247</v>
      </c>
      <c r="I1775">
        <v>15</v>
      </c>
      <c r="J1775">
        <v>0</v>
      </c>
      <c r="K1775">
        <v>0</v>
      </c>
      <c r="L1775">
        <v>15</v>
      </c>
      <c r="M1775">
        <v>18</v>
      </c>
      <c r="N1775">
        <v>0</v>
      </c>
      <c r="O1775">
        <v>0</v>
      </c>
      <c r="P1775">
        <v>18</v>
      </c>
      <c r="Q1775">
        <v>30</v>
      </c>
      <c r="R1775">
        <v>36</v>
      </c>
      <c r="S1775">
        <v>0</v>
      </c>
      <c r="T1775">
        <v>2</v>
      </c>
      <c r="U1775">
        <v>30</v>
      </c>
      <c r="V1775">
        <v>36</v>
      </c>
      <c r="W1775">
        <v>1993</v>
      </c>
      <c r="X1775">
        <v>85</v>
      </c>
      <c r="Y1775">
        <v>0</v>
      </c>
      <c r="Z1775">
        <v>85</v>
      </c>
      <c r="AA1775">
        <v>88</v>
      </c>
      <c r="AB1775">
        <v>0</v>
      </c>
      <c r="AC1775">
        <v>88</v>
      </c>
    </row>
    <row r="1776" spans="1:29">
      <c r="A1776">
        <v>2</v>
      </c>
      <c r="B1776">
        <v>0</v>
      </c>
      <c r="C1776">
        <v>1</v>
      </c>
      <c r="D1776">
        <v>0</v>
      </c>
      <c r="E1776">
        <v>0</v>
      </c>
      <c r="F1776">
        <v>0</v>
      </c>
      <c r="G1776">
        <v>1</v>
      </c>
      <c r="H1776" t="s">
        <v>247</v>
      </c>
      <c r="I1776">
        <v>40</v>
      </c>
      <c r="J1776">
        <v>0</v>
      </c>
      <c r="K1776">
        <v>0</v>
      </c>
      <c r="L1776">
        <v>40</v>
      </c>
      <c r="M1776">
        <v>91</v>
      </c>
      <c r="N1776">
        <v>0</v>
      </c>
      <c r="O1776">
        <v>0</v>
      </c>
      <c r="P1776">
        <v>91</v>
      </c>
      <c r="Q1776">
        <v>80</v>
      </c>
      <c r="R1776">
        <v>182</v>
      </c>
      <c r="S1776">
        <v>0</v>
      </c>
      <c r="T1776">
        <v>2</v>
      </c>
      <c r="U1776">
        <v>80</v>
      </c>
      <c r="V1776">
        <v>182</v>
      </c>
      <c r="W1776">
        <v>1994</v>
      </c>
      <c r="X1776">
        <v>60</v>
      </c>
      <c r="Y1776">
        <v>0</v>
      </c>
      <c r="Z1776">
        <v>60</v>
      </c>
      <c r="AA1776">
        <v>100</v>
      </c>
      <c r="AB1776">
        <v>0</v>
      </c>
      <c r="AC1776">
        <v>100</v>
      </c>
    </row>
    <row r="1777" spans="1:29">
      <c r="A1777">
        <v>5</v>
      </c>
      <c r="B1777">
        <v>1</v>
      </c>
      <c r="C1777">
        <v>1</v>
      </c>
      <c r="D1777">
        <v>0</v>
      </c>
      <c r="E1777">
        <v>0</v>
      </c>
      <c r="F1777">
        <v>0</v>
      </c>
      <c r="G1777">
        <v>1</v>
      </c>
      <c r="H1777" t="s">
        <v>247</v>
      </c>
      <c r="I1777">
        <v>20</v>
      </c>
      <c r="J1777">
        <v>0</v>
      </c>
      <c r="K1777">
        <v>0</v>
      </c>
      <c r="L1777">
        <v>20</v>
      </c>
      <c r="M1777">
        <v>22</v>
      </c>
      <c r="N1777">
        <v>0</v>
      </c>
      <c r="O1777">
        <v>0</v>
      </c>
      <c r="P1777">
        <v>22</v>
      </c>
      <c r="Q1777">
        <v>100</v>
      </c>
      <c r="R1777">
        <v>110</v>
      </c>
      <c r="S1777">
        <v>1</v>
      </c>
      <c r="T1777">
        <v>2</v>
      </c>
      <c r="U1777">
        <v>100</v>
      </c>
      <c r="V1777">
        <v>110</v>
      </c>
      <c r="W1777">
        <v>1995</v>
      </c>
      <c r="X1777">
        <v>80</v>
      </c>
      <c r="Y1777">
        <v>0</v>
      </c>
      <c r="Z1777">
        <v>80</v>
      </c>
      <c r="AA1777">
        <v>99</v>
      </c>
      <c r="AB1777">
        <v>0</v>
      </c>
      <c r="AC1777">
        <v>99</v>
      </c>
    </row>
    <row r="1778" spans="1:29">
      <c r="A1778">
        <v>1</v>
      </c>
      <c r="B1778">
        <v>1</v>
      </c>
      <c r="C1778">
        <v>0</v>
      </c>
      <c r="D1778">
        <v>0</v>
      </c>
      <c r="E1778">
        <v>1</v>
      </c>
      <c r="F1778">
        <v>1</v>
      </c>
      <c r="G1778" t="s">
        <v>247</v>
      </c>
      <c r="H1778" t="s">
        <v>247</v>
      </c>
      <c r="I1778">
        <v>0</v>
      </c>
      <c r="J1778">
        <v>0</v>
      </c>
      <c r="K1778">
        <v>0</v>
      </c>
      <c r="L1778">
        <v>0</v>
      </c>
      <c r="M1778">
        <v>0</v>
      </c>
      <c r="N1778">
        <v>0</v>
      </c>
      <c r="O1778">
        <v>0</v>
      </c>
      <c r="P1778">
        <v>0</v>
      </c>
      <c r="Q1778">
        <v>0</v>
      </c>
      <c r="R1778">
        <v>0</v>
      </c>
      <c r="S1778">
        <v>0</v>
      </c>
      <c r="T1778">
        <v>1</v>
      </c>
      <c r="U1778">
        <v>0</v>
      </c>
      <c r="V1778">
        <v>0</v>
      </c>
      <c r="W1778">
        <v>1996</v>
      </c>
      <c r="X1778">
        <v>0</v>
      </c>
      <c r="Y1778">
        <v>0</v>
      </c>
      <c r="Z1778">
        <v>0</v>
      </c>
      <c r="AA1778">
        <v>0</v>
      </c>
      <c r="AB1778">
        <v>0</v>
      </c>
      <c r="AC1778">
        <v>0</v>
      </c>
    </row>
    <row r="1779" spans="1:29">
      <c r="A1779">
        <v>4</v>
      </c>
      <c r="B1779">
        <v>1</v>
      </c>
      <c r="C1779">
        <v>0</v>
      </c>
      <c r="D1779">
        <v>0</v>
      </c>
      <c r="E1779">
        <v>1</v>
      </c>
      <c r="F1779">
        <v>1</v>
      </c>
      <c r="G1779" t="s">
        <v>247</v>
      </c>
      <c r="H1779" t="s">
        <v>247</v>
      </c>
      <c r="I1779">
        <v>0</v>
      </c>
      <c r="J1779">
        <v>0</v>
      </c>
      <c r="K1779">
        <v>25</v>
      </c>
      <c r="L1779">
        <v>25</v>
      </c>
      <c r="M1779">
        <v>0</v>
      </c>
      <c r="N1779">
        <v>0</v>
      </c>
      <c r="O1779">
        <v>31</v>
      </c>
      <c r="P1779">
        <v>31</v>
      </c>
      <c r="Q1779">
        <v>100</v>
      </c>
      <c r="R1779">
        <v>124</v>
      </c>
      <c r="S1779">
        <v>1</v>
      </c>
      <c r="T1779">
        <v>1</v>
      </c>
      <c r="U1779">
        <v>100</v>
      </c>
      <c r="V1779">
        <v>124</v>
      </c>
      <c r="W1779">
        <v>1997</v>
      </c>
      <c r="X1779">
        <v>0</v>
      </c>
      <c r="Y1779">
        <v>0</v>
      </c>
      <c r="Z1779">
        <v>0</v>
      </c>
      <c r="AA1779">
        <v>0</v>
      </c>
      <c r="AB1779">
        <v>0</v>
      </c>
      <c r="AC1779">
        <v>0</v>
      </c>
    </row>
    <row r="1780" spans="1:29">
      <c r="A1780">
        <v>4</v>
      </c>
      <c r="B1780">
        <v>0</v>
      </c>
      <c r="C1780">
        <v>0</v>
      </c>
      <c r="D1780">
        <v>0</v>
      </c>
      <c r="E1780">
        <v>1</v>
      </c>
      <c r="F1780">
        <v>1</v>
      </c>
      <c r="G1780" t="s">
        <v>247</v>
      </c>
      <c r="H1780" t="s">
        <v>247</v>
      </c>
      <c r="I1780">
        <v>0</v>
      </c>
      <c r="J1780">
        <v>0</v>
      </c>
      <c r="K1780">
        <v>60</v>
      </c>
      <c r="L1780">
        <v>60</v>
      </c>
      <c r="M1780">
        <v>0</v>
      </c>
      <c r="N1780">
        <v>0</v>
      </c>
      <c r="O1780">
        <v>67</v>
      </c>
      <c r="P1780">
        <v>67</v>
      </c>
      <c r="Q1780">
        <v>240</v>
      </c>
      <c r="R1780">
        <v>268</v>
      </c>
      <c r="S1780">
        <v>0</v>
      </c>
      <c r="T1780">
        <v>1</v>
      </c>
      <c r="U1780">
        <v>240</v>
      </c>
      <c r="V1780">
        <v>268</v>
      </c>
      <c r="W1780">
        <v>1998</v>
      </c>
      <c r="X1780">
        <v>0</v>
      </c>
      <c r="Y1780">
        <v>0</v>
      </c>
      <c r="Z1780">
        <v>0</v>
      </c>
      <c r="AA1780">
        <v>0</v>
      </c>
      <c r="AB1780">
        <v>0</v>
      </c>
      <c r="AC1780">
        <v>0</v>
      </c>
    </row>
    <row r="1781" spans="1:29">
      <c r="A1781">
        <v>4</v>
      </c>
      <c r="B1781">
        <v>0</v>
      </c>
      <c r="C1781">
        <v>1</v>
      </c>
      <c r="D1781">
        <v>0</v>
      </c>
      <c r="E1781">
        <v>0</v>
      </c>
      <c r="F1781">
        <v>0</v>
      </c>
      <c r="G1781">
        <v>1</v>
      </c>
      <c r="H1781" t="s">
        <v>247</v>
      </c>
      <c r="I1781">
        <v>25</v>
      </c>
      <c r="J1781">
        <v>0</v>
      </c>
      <c r="K1781">
        <v>0</v>
      </c>
      <c r="L1781">
        <v>25</v>
      </c>
      <c r="M1781">
        <v>27</v>
      </c>
      <c r="N1781">
        <v>0</v>
      </c>
      <c r="O1781">
        <v>0</v>
      </c>
      <c r="P1781">
        <v>27</v>
      </c>
      <c r="Q1781">
        <v>100</v>
      </c>
      <c r="R1781">
        <v>108</v>
      </c>
      <c r="S1781">
        <v>1</v>
      </c>
      <c r="T1781">
        <v>2</v>
      </c>
      <c r="U1781">
        <v>100</v>
      </c>
      <c r="V1781">
        <v>108</v>
      </c>
      <c r="W1781">
        <v>1999</v>
      </c>
      <c r="X1781">
        <v>75</v>
      </c>
      <c r="Y1781">
        <v>0</v>
      </c>
      <c r="Z1781">
        <v>75</v>
      </c>
      <c r="AA1781">
        <v>84</v>
      </c>
      <c r="AB1781">
        <v>0</v>
      </c>
      <c r="AC1781">
        <v>84</v>
      </c>
    </row>
    <row r="1782" spans="1:29">
      <c r="A1782">
        <v>6</v>
      </c>
      <c r="B1782">
        <v>1</v>
      </c>
      <c r="C1782">
        <v>0</v>
      </c>
      <c r="D1782">
        <v>0</v>
      </c>
      <c r="E1782">
        <v>1</v>
      </c>
      <c r="F1782">
        <v>1</v>
      </c>
      <c r="G1782" t="s">
        <v>247</v>
      </c>
      <c r="H1782" t="s">
        <v>247</v>
      </c>
      <c r="I1782">
        <v>0</v>
      </c>
      <c r="J1782">
        <v>0</v>
      </c>
      <c r="K1782">
        <v>20</v>
      </c>
      <c r="L1782">
        <v>20</v>
      </c>
      <c r="M1782">
        <v>0</v>
      </c>
      <c r="N1782">
        <v>0</v>
      </c>
      <c r="O1782">
        <v>30</v>
      </c>
      <c r="P1782">
        <v>30</v>
      </c>
      <c r="Q1782">
        <v>120</v>
      </c>
      <c r="R1782">
        <v>180</v>
      </c>
      <c r="S1782">
        <v>0</v>
      </c>
      <c r="T1782">
        <v>1</v>
      </c>
      <c r="U1782">
        <v>120</v>
      </c>
      <c r="V1782">
        <v>180</v>
      </c>
      <c r="W1782">
        <v>2000</v>
      </c>
      <c r="X1782">
        <v>0</v>
      </c>
      <c r="Y1782">
        <v>0</v>
      </c>
      <c r="Z1782">
        <v>0</v>
      </c>
      <c r="AA1782">
        <v>0</v>
      </c>
      <c r="AB1782">
        <v>0</v>
      </c>
      <c r="AC1782">
        <v>0</v>
      </c>
    </row>
    <row r="1783" spans="1:29">
      <c r="A1783">
        <v>4</v>
      </c>
      <c r="B1783">
        <v>0</v>
      </c>
      <c r="C1783">
        <v>1</v>
      </c>
      <c r="D1783">
        <v>0</v>
      </c>
      <c r="E1783">
        <v>0</v>
      </c>
      <c r="F1783">
        <v>0</v>
      </c>
      <c r="G1783">
        <v>1</v>
      </c>
      <c r="H1783">
        <v>6</v>
      </c>
      <c r="I1783">
        <v>10</v>
      </c>
      <c r="J1783">
        <v>0</v>
      </c>
      <c r="K1783">
        <v>0</v>
      </c>
      <c r="L1783">
        <v>10</v>
      </c>
      <c r="M1783">
        <v>32</v>
      </c>
      <c r="N1783">
        <v>0</v>
      </c>
      <c r="O1783">
        <v>0</v>
      </c>
      <c r="P1783">
        <v>32</v>
      </c>
      <c r="Q1783">
        <v>40</v>
      </c>
      <c r="R1783">
        <v>128</v>
      </c>
      <c r="S1783">
        <v>0</v>
      </c>
      <c r="T1783">
        <v>2</v>
      </c>
      <c r="U1783">
        <v>60</v>
      </c>
      <c r="V1783">
        <v>192</v>
      </c>
      <c r="W1783">
        <v>2001</v>
      </c>
      <c r="X1783">
        <v>90</v>
      </c>
      <c r="Y1783">
        <v>0</v>
      </c>
      <c r="Z1783">
        <v>90</v>
      </c>
      <c r="AA1783">
        <v>189</v>
      </c>
      <c r="AB1783">
        <v>0</v>
      </c>
      <c r="AC1783">
        <v>189</v>
      </c>
    </row>
    <row r="1784" spans="1:29">
      <c r="A1784">
        <v>4</v>
      </c>
      <c r="B1784">
        <v>0</v>
      </c>
      <c r="C1784">
        <v>0</v>
      </c>
      <c r="D1784">
        <v>1</v>
      </c>
      <c r="E1784">
        <v>0</v>
      </c>
      <c r="F1784">
        <v>0</v>
      </c>
      <c r="G1784">
        <v>0</v>
      </c>
      <c r="H1784" t="s">
        <v>247</v>
      </c>
      <c r="I1784">
        <v>0</v>
      </c>
      <c r="J1784">
        <v>40</v>
      </c>
      <c r="K1784">
        <v>0</v>
      </c>
      <c r="L1784">
        <v>40</v>
      </c>
      <c r="M1784">
        <v>0</v>
      </c>
      <c r="N1784">
        <v>53</v>
      </c>
      <c r="O1784">
        <v>0</v>
      </c>
      <c r="P1784">
        <v>53</v>
      </c>
      <c r="Q1784">
        <v>160</v>
      </c>
      <c r="R1784">
        <v>212</v>
      </c>
      <c r="S1784">
        <v>1</v>
      </c>
      <c r="T1784">
        <v>3</v>
      </c>
      <c r="U1784">
        <v>160</v>
      </c>
      <c r="V1784">
        <v>212</v>
      </c>
      <c r="W1784">
        <v>2002</v>
      </c>
      <c r="X1784">
        <v>0</v>
      </c>
      <c r="Y1784">
        <v>60</v>
      </c>
      <c r="Z1784">
        <v>60</v>
      </c>
      <c r="AA1784">
        <v>0</v>
      </c>
      <c r="AB1784">
        <v>92</v>
      </c>
      <c r="AC1784">
        <v>92</v>
      </c>
    </row>
    <row r="1785" spans="1:29">
      <c r="A1785">
        <v>5</v>
      </c>
      <c r="B1785">
        <v>1</v>
      </c>
      <c r="C1785">
        <v>1</v>
      </c>
      <c r="D1785">
        <v>0</v>
      </c>
      <c r="E1785">
        <v>0</v>
      </c>
      <c r="F1785">
        <v>0</v>
      </c>
      <c r="G1785">
        <v>1</v>
      </c>
      <c r="H1785" t="s">
        <v>247</v>
      </c>
      <c r="I1785">
        <v>60</v>
      </c>
      <c r="J1785">
        <v>0</v>
      </c>
      <c r="K1785">
        <v>0</v>
      </c>
      <c r="L1785">
        <v>60</v>
      </c>
      <c r="M1785">
        <v>63</v>
      </c>
      <c r="N1785">
        <v>0</v>
      </c>
      <c r="O1785">
        <v>0</v>
      </c>
      <c r="P1785">
        <v>63</v>
      </c>
      <c r="Q1785">
        <v>300</v>
      </c>
      <c r="R1785">
        <v>315</v>
      </c>
      <c r="S1785">
        <v>0</v>
      </c>
      <c r="T1785">
        <v>2</v>
      </c>
      <c r="U1785">
        <v>300</v>
      </c>
      <c r="V1785">
        <v>315</v>
      </c>
      <c r="W1785">
        <v>2004</v>
      </c>
      <c r="X1785">
        <v>40</v>
      </c>
      <c r="Y1785">
        <v>0</v>
      </c>
      <c r="Z1785">
        <v>40</v>
      </c>
      <c r="AA1785">
        <v>75</v>
      </c>
      <c r="AB1785">
        <v>0</v>
      </c>
      <c r="AC1785">
        <v>75</v>
      </c>
    </row>
    <row r="1786" spans="1:29">
      <c r="A1786">
        <v>6</v>
      </c>
      <c r="B1786">
        <v>1</v>
      </c>
      <c r="C1786">
        <v>0</v>
      </c>
      <c r="D1786">
        <v>1</v>
      </c>
      <c r="E1786">
        <v>0</v>
      </c>
      <c r="F1786">
        <v>0</v>
      </c>
      <c r="G1786">
        <v>0</v>
      </c>
      <c r="H1786" t="s">
        <v>247</v>
      </c>
      <c r="I1786">
        <v>0</v>
      </c>
      <c r="J1786">
        <v>25</v>
      </c>
      <c r="K1786">
        <v>0</v>
      </c>
      <c r="L1786">
        <v>25</v>
      </c>
      <c r="M1786">
        <v>0</v>
      </c>
      <c r="N1786">
        <v>46</v>
      </c>
      <c r="O1786">
        <v>0</v>
      </c>
      <c r="P1786">
        <v>46</v>
      </c>
      <c r="Q1786">
        <v>150</v>
      </c>
      <c r="R1786">
        <v>276</v>
      </c>
      <c r="S1786">
        <v>0</v>
      </c>
      <c r="T1786">
        <v>3</v>
      </c>
      <c r="U1786">
        <v>150</v>
      </c>
      <c r="V1786">
        <v>276</v>
      </c>
      <c r="W1786">
        <v>2005</v>
      </c>
      <c r="X1786">
        <v>0</v>
      </c>
      <c r="Y1786">
        <v>75</v>
      </c>
      <c r="Z1786">
        <v>75</v>
      </c>
      <c r="AA1786">
        <v>0</v>
      </c>
      <c r="AB1786">
        <v>127</v>
      </c>
      <c r="AC1786">
        <v>127</v>
      </c>
    </row>
    <row r="1787" spans="1:29">
      <c r="A1787">
        <v>10</v>
      </c>
      <c r="B1787">
        <v>1</v>
      </c>
      <c r="C1787">
        <v>1</v>
      </c>
      <c r="D1787">
        <v>0</v>
      </c>
      <c r="E1787">
        <v>0</v>
      </c>
      <c r="F1787">
        <v>0</v>
      </c>
      <c r="G1787">
        <v>1</v>
      </c>
      <c r="H1787" t="s">
        <v>247</v>
      </c>
      <c r="I1787">
        <v>11</v>
      </c>
      <c r="J1787">
        <v>0</v>
      </c>
      <c r="K1787">
        <v>0</v>
      </c>
      <c r="L1787">
        <v>11</v>
      </c>
      <c r="M1787">
        <v>90</v>
      </c>
      <c r="N1787">
        <v>0</v>
      </c>
      <c r="O1787">
        <v>0</v>
      </c>
      <c r="P1787">
        <v>90</v>
      </c>
      <c r="Q1787">
        <v>110</v>
      </c>
      <c r="R1787">
        <v>900</v>
      </c>
      <c r="S1787">
        <v>1</v>
      </c>
      <c r="T1787">
        <v>2</v>
      </c>
      <c r="U1787">
        <v>110</v>
      </c>
      <c r="V1787">
        <v>900</v>
      </c>
      <c r="W1787">
        <v>2006</v>
      </c>
      <c r="X1787">
        <v>89</v>
      </c>
      <c r="Y1787">
        <v>0</v>
      </c>
      <c r="Z1787">
        <v>89</v>
      </c>
      <c r="AA1787">
        <v>631</v>
      </c>
      <c r="AB1787">
        <v>0</v>
      </c>
      <c r="AC1787">
        <v>631</v>
      </c>
    </row>
    <row r="1788" spans="1:29">
      <c r="A1788">
        <v>4</v>
      </c>
      <c r="B1788">
        <v>1</v>
      </c>
      <c r="C1788">
        <v>0</v>
      </c>
      <c r="D1788">
        <v>0</v>
      </c>
      <c r="E1788">
        <v>1</v>
      </c>
      <c r="F1788">
        <v>1</v>
      </c>
      <c r="G1788" t="s">
        <v>247</v>
      </c>
      <c r="H1788" t="s">
        <v>247</v>
      </c>
      <c r="I1788">
        <v>0</v>
      </c>
      <c r="J1788">
        <v>0</v>
      </c>
      <c r="K1788">
        <v>100</v>
      </c>
      <c r="L1788">
        <v>100</v>
      </c>
      <c r="M1788">
        <v>0</v>
      </c>
      <c r="N1788">
        <v>0</v>
      </c>
      <c r="O1788">
        <v>100</v>
      </c>
      <c r="P1788">
        <v>100</v>
      </c>
      <c r="Q1788">
        <v>400</v>
      </c>
      <c r="R1788">
        <v>400</v>
      </c>
      <c r="S1788">
        <v>0</v>
      </c>
      <c r="T1788">
        <v>1</v>
      </c>
      <c r="U1788">
        <v>400</v>
      </c>
      <c r="V1788">
        <v>400</v>
      </c>
      <c r="W1788">
        <v>2007</v>
      </c>
      <c r="X1788">
        <v>0</v>
      </c>
      <c r="Y1788">
        <v>0</v>
      </c>
      <c r="Z1788">
        <v>0</v>
      </c>
      <c r="AA1788">
        <v>0</v>
      </c>
      <c r="AB1788">
        <v>0</v>
      </c>
      <c r="AC1788">
        <v>0</v>
      </c>
    </row>
    <row r="1789" spans="1:29">
      <c r="A1789">
        <v>2</v>
      </c>
      <c r="B1789">
        <v>0</v>
      </c>
      <c r="C1789">
        <v>0</v>
      </c>
      <c r="D1789">
        <v>0</v>
      </c>
      <c r="E1789">
        <v>1</v>
      </c>
      <c r="F1789">
        <v>1</v>
      </c>
      <c r="G1789" t="s">
        <v>247</v>
      </c>
      <c r="H1789" t="s">
        <v>247</v>
      </c>
      <c r="I1789">
        <v>0</v>
      </c>
      <c r="J1789">
        <v>0</v>
      </c>
      <c r="K1789">
        <v>100</v>
      </c>
      <c r="L1789">
        <v>100</v>
      </c>
      <c r="M1789">
        <v>0</v>
      </c>
      <c r="N1789">
        <v>0</v>
      </c>
      <c r="O1789">
        <v>96</v>
      </c>
      <c r="P1789">
        <v>96</v>
      </c>
      <c r="Q1789">
        <v>200</v>
      </c>
      <c r="R1789">
        <v>192</v>
      </c>
      <c r="S1789">
        <v>0</v>
      </c>
      <c r="T1789">
        <v>1</v>
      </c>
      <c r="U1789">
        <v>200</v>
      </c>
      <c r="V1789">
        <v>192</v>
      </c>
      <c r="W1789">
        <v>2008</v>
      </c>
      <c r="X1789">
        <v>0</v>
      </c>
      <c r="Y1789">
        <v>0</v>
      </c>
      <c r="Z1789">
        <v>0</v>
      </c>
      <c r="AA1789">
        <v>0</v>
      </c>
      <c r="AB1789">
        <v>0</v>
      </c>
      <c r="AC1789">
        <v>0</v>
      </c>
    </row>
    <row r="1790" spans="1:29">
      <c r="A1790">
        <v>4</v>
      </c>
      <c r="B1790">
        <v>0</v>
      </c>
      <c r="C1790">
        <v>0</v>
      </c>
      <c r="D1790">
        <v>1</v>
      </c>
      <c r="E1790">
        <v>0</v>
      </c>
      <c r="F1790">
        <v>0</v>
      </c>
      <c r="G1790">
        <v>0</v>
      </c>
      <c r="H1790">
        <v>5</v>
      </c>
      <c r="I1790">
        <v>0</v>
      </c>
      <c r="J1790">
        <v>30</v>
      </c>
      <c r="K1790">
        <v>0</v>
      </c>
      <c r="L1790">
        <v>30</v>
      </c>
      <c r="M1790">
        <v>0</v>
      </c>
      <c r="N1790">
        <v>91</v>
      </c>
      <c r="O1790">
        <v>0</v>
      </c>
      <c r="P1790">
        <v>91</v>
      </c>
      <c r="Q1790">
        <v>120</v>
      </c>
      <c r="R1790">
        <v>364</v>
      </c>
      <c r="S1790">
        <v>0</v>
      </c>
      <c r="T1790">
        <v>3</v>
      </c>
      <c r="U1790">
        <v>150</v>
      </c>
      <c r="V1790">
        <v>455</v>
      </c>
      <c r="W1790">
        <v>2009</v>
      </c>
      <c r="X1790">
        <v>0</v>
      </c>
      <c r="Y1790">
        <v>70</v>
      </c>
      <c r="Z1790">
        <v>70</v>
      </c>
      <c r="AA1790">
        <v>0</v>
      </c>
      <c r="AB1790">
        <v>118</v>
      </c>
      <c r="AC1790">
        <v>118</v>
      </c>
    </row>
    <row r="1791" spans="1:29">
      <c r="A1791">
        <v>4</v>
      </c>
      <c r="B1791">
        <v>1</v>
      </c>
      <c r="C1791">
        <v>0</v>
      </c>
      <c r="D1791">
        <v>0</v>
      </c>
      <c r="E1791">
        <v>1</v>
      </c>
      <c r="F1791">
        <v>1</v>
      </c>
      <c r="G1791" t="s">
        <v>247</v>
      </c>
      <c r="H1791" t="s">
        <v>247</v>
      </c>
      <c r="I1791">
        <v>0</v>
      </c>
      <c r="J1791">
        <v>0</v>
      </c>
      <c r="K1791">
        <v>77</v>
      </c>
      <c r="L1791">
        <v>77</v>
      </c>
      <c r="M1791">
        <v>0</v>
      </c>
      <c r="N1791">
        <v>0</v>
      </c>
      <c r="O1791">
        <v>98</v>
      </c>
      <c r="P1791">
        <v>98</v>
      </c>
      <c r="Q1791">
        <v>308</v>
      </c>
      <c r="R1791">
        <v>392</v>
      </c>
      <c r="S1791">
        <v>1</v>
      </c>
      <c r="T1791">
        <v>1</v>
      </c>
      <c r="U1791">
        <v>308</v>
      </c>
      <c r="V1791">
        <v>392</v>
      </c>
      <c r="W1791">
        <v>2010</v>
      </c>
      <c r="X1791">
        <v>0</v>
      </c>
      <c r="Y1791">
        <v>0</v>
      </c>
      <c r="Z1791">
        <v>0</v>
      </c>
      <c r="AA1791">
        <v>0</v>
      </c>
      <c r="AB1791">
        <v>0</v>
      </c>
      <c r="AC1791">
        <v>0</v>
      </c>
    </row>
    <row r="1792" spans="1:29">
      <c r="A1792">
        <v>6</v>
      </c>
      <c r="B1792">
        <v>1</v>
      </c>
      <c r="C1792">
        <v>0</v>
      </c>
      <c r="D1792">
        <v>0</v>
      </c>
      <c r="E1792">
        <v>1</v>
      </c>
      <c r="F1792">
        <v>1</v>
      </c>
      <c r="G1792" t="s">
        <v>247</v>
      </c>
      <c r="H1792" t="s">
        <v>247</v>
      </c>
      <c r="I1792">
        <v>0</v>
      </c>
      <c r="J1792">
        <v>0</v>
      </c>
      <c r="K1792">
        <v>75</v>
      </c>
      <c r="L1792">
        <v>75</v>
      </c>
      <c r="M1792">
        <v>0</v>
      </c>
      <c r="N1792">
        <v>0</v>
      </c>
      <c r="O1792">
        <v>83</v>
      </c>
      <c r="P1792">
        <v>83</v>
      </c>
      <c r="Q1792">
        <v>450</v>
      </c>
      <c r="R1792">
        <v>498</v>
      </c>
      <c r="S1792">
        <v>0</v>
      </c>
      <c r="T1792">
        <v>1</v>
      </c>
      <c r="U1792">
        <v>450</v>
      </c>
      <c r="V1792">
        <v>498</v>
      </c>
      <c r="W1792">
        <v>2011</v>
      </c>
      <c r="X1792">
        <v>0</v>
      </c>
      <c r="Y1792">
        <v>0</v>
      </c>
      <c r="Z1792">
        <v>0</v>
      </c>
      <c r="AA1792">
        <v>0</v>
      </c>
      <c r="AB1792">
        <v>0</v>
      </c>
      <c r="AC1792">
        <v>0</v>
      </c>
    </row>
    <row r="1793" spans="1:29">
      <c r="A1793">
        <v>3</v>
      </c>
      <c r="B1793">
        <v>0</v>
      </c>
      <c r="C1793">
        <v>0</v>
      </c>
      <c r="D1793">
        <v>0</v>
      </c>
      <c r="E1793">
        <v>1</v>
      </c>
      <c r="F1793">
        <v>1</v>
      </c>
      <c r="G1793" t="s">
        <v>247</v>
      </c>
      <c r="H1793" t="s">
        <v>247</v>
      </c>
      <c r="I1793">
        <v>0</v>
      </c>
      <c r="J1793">
        <v>0</v>
      </c>
      <c r="K1793">
        <v>30</v>
      </c>
      <c r="L1793">
        <v>30</v>
      </c>
      <c r="M1793">
        <v>0</v>
      </c>
      <c r="N1793">
        <v>0</v>
      </c>
      <c r="O1793">
        <v>34</v>
      </c>
      <c r="P1793">
        <v>34</v>
      </c>
      <c r="Q1793">
        <v>90</v>
      </c>
      <c r="R1793">
        <v>102</v>
      </c>
      <c r="S1793">
        <v>1</v>
      </c>
      <c r="T1793">
        <v>1</v>
      </c>
      <c r="U1793">
        <v>90</v>
      </c>
      <c r="V1793">
        <v>102</v>
      </c>
      <c r="W1793">
        <v>2012</v>
      </c>
      <c r="X1793">
        <v>0</v>
      </c>
      <c r="Y1793">
        <v>0</v>
      </c>
      <c r="Z1793">
        <v>0</v>
      </c>
      <c r="AA1793">
        <v>0</v>
      </c>
      <c r="AB1793">
        <v>0</v>
      </c>
      <c r="AC1793">
        <v>0</v>
      </c>
    </row>
    <row r="1794" spans="1:29">
      <c r="A1794">
        <v>5</v>
      </c>
      <c r="B1794">
        <v>1</v>
      </c>
      <c r="C1794">
        <v>0</v>
      </c>
      <c r="D1794">
        <v>1</v>
      </c>
      <c r="E1794">
        <v>0</v>
      </c>
      <c r="F1794">
        <v>0</v>
      </c>
      <c r="G1794">
        <v>0</v>
      </c>
      <c r="H1794" t="s">
        <v>247</v>
      </c>
      <c r="I1794">
        <v>0</v>
      </c>
      <c r="J1794">
        <v>10</v>
      </c>
      <c r="K1794">
        <v>0</v>
      </c>
      <c r="L1794">
        <v>10</v>
      </c>
      <c r="M1794">
        <v>0</v>
      </c>
      <c r="N1794">
        <v>78</v>
      </c>
      <c r="O1794">
        <v>0</v>
      </c>
      <c r="P1794">
        <v>78</v>
      </c>
      <c r="Q1794">
        <v>50</v>
      </c>
      <c r="R1794">
        <v>390</v>
      </c>
      <c r="S1794">
        <v>1</v>
      </c>
      <c r="T1794">
        <v>3</v>
      </c>
      <c r="U1794">
        <v>50</v>
      </c>
      <c r="V1794">
        <v>390</v>
      </c>
      <c r="W1794">
        <v>2013</v>
      </c>
      <c r="X1794">
        <v>0</v>
      </c>
      <c r="Y1794">
        <v>90</v>
      </c>
      <c r="Z1794">
        <v>90</v>
      </c>
      <c r="AA1794">
        <v>0</v>
      </c>
      <c r="AB1794">
        <v>175</v>
      </c>
      <c r="AC1794">
        <v>175</v>
      </c>
    </row>
    <row r="1795" spans="1:29">
      <c r="A1795">
        <v>4</v>
      </c>
      <c r="B1795">
        <v>0</v>
      </c>
      <c r="C1795">
        <v>0</v>
      </c>
      <c r="D1795">
        <v>1</v>
      </c>
      <c r="E1795">
        <v>0</v>
      </c>
      <c r="F1795">
        <v>0</v>
      </c>
      <c r="G1795">
        <v>0</v>
      </c>
      <c r="H1795" t="s">
        <v>247</v>
      </c>
      <c r="I1795">
        <v>0</v>
      </c>
      <c r="J1795">
        <v>25</v>
      </c>
      <c r="K1795">
        <v>0</v>
      </c>
      <c r="L1795">
        <v>25</v>
      </c>
      <c r="M1795">
        <v>0</v>
      </c>
      <c r="N1795">
        <v>23</v>
      </c>
      <c r="O1795">
        <v>0</v>
      </c>
      <c r="P1795">
        <v>23</v>
      </c>
      <c r="Q1795">
        <v>100</v>
      </c>
      <c r="R1795">
        <v>92</v>
      </c>
      <c r="S1795">
        <v>1</v>
      </c>
      <c r="T1795">
        <v>3</v>
      </c>
      <c r="U1795">
        <v>100</v>
      </c>
      <c r="V1795">
        <v>92</v>
      </c>
      <c r="W1795">
        <v>2015</v>
      </c>
      <c r="X1795">
        <v>0</v>
      </c>
      <c r="Y1795">
        <v>75</v>
      </c>
      <c r="Z1795">
        <v>75</v>
      </c>
      <c r="AA1795">
        <v>0</v>
      </c>
      <c r="AB1795">
        <v>69</v>
      </c>
      <c r="AC1795">
        <v>69</v>
      </c>
    </row>
    <row r="1796" spans="1:29">
      <c r="A1796">
        <v>3</v>
      </c>
      <c r="B1796">
        <v>0</v>
      </c>
      <c r="C1796">
        <v>0</v>
      </c>
      <c r="D1796">
        <v>0</v>
      </c>
      <c r="E1796">
        <v>1</v>
      </c>
      <c r="F1796">
        <v>1</v>
      </c>
      <c r="G1796" t="s">
        <v>247</v>
      </c>
      <c r="H1796" t="s">
        <v>247</v>
      </c>
      <c r="I1796">
        <v>0</v>
      </c>
      <c r="J1796">
        <v>0</v>
      </c>
      <c r="K1796">
        <v>75</v>
      </c>
      <c r="L1796">
        <v>75</v>
      </c>
      <c r="M1796">
        <v>0</v>
      </c>
      <c r="N1796">
        <v>0</v>
      </c>
      <c r="O1796">
        <v>81</v>
      </c>
      <c r="P1796">
        <v>81</v>
      </c>
      <c r="Q1796">
        <v>225</v>
      </c>
      <c r="R1796">
        <v>243</v>
      </c>
      <c r="S1796">
        <v>1</v>
      </c>
      <c r="T1796">
        <v>1</v>
      </c>
      <c r="U1796">
        <v>225</v>
      </c>
      <c r="V1796">
        <v>243</v>
      </c>
      <c r="W1796">
        <v>2016</v>
      </c>
      <c r="X1796">
        <v>0</v>
      </c>
      <c r="Y1796">
        <v>0</v>
      </c>
      <c r="Z1796">
        <v>0</v>
      </c>
      <c r="AA1796">
        <v>0</v>
      </c>
      <c r="AB1796">
        <v>0</v>
      </c>
      <c r="AC1796">
        <v>0</v>
      </c>
    </row>
    <row r="1797" spans="1:29">
      <c r="A1797">
        <v>4</v>
      </c>
      <c r="B1797">
        <v>0</v>
      </c>
      <c r="C1797">
        <v>1</v>
      </c>
      <c r="D1797">
        <v>0</v>
      </c>
      <c r="E1797">
        <v>0</v>
      </c>
      <c r="F1797">
        <v>0</v>
      </c>
      <c r="G1797">
        <v>1</v>
      </c>
      <c r="H1797">
        <v>6</v>
      </c>
      <c r="I1797">
        <v>20</v>
      </c>
      <c r="J1797">
        <v>0</v>
      </c>
      <c r="K1797">
        <v>0</v>
      </c>
      <c r="L1797">
        <v>20</v>
      </c>
      <c r="M1797">
        <v>30</v>
      </c>
      <c r="N1797">
        <v>0</v>
      </c>
      <c r="O1797">
        <v>0</v>
      </c>
      <c r="P1797">
        <v>30</v>
      </c>
      <c r="Q1797">
        <v>80</v>
      </c>
      <c r="R1797">
        <v>120</v>
      </c>
      <c r="S1797">
        <v>0</v>
      </c>
      <c r="T1797">
        <v>2</v>
      </c>
      <c r="U1797">
        <v>120</v>
      </c>
      <c r="V1797">
        <v>180</v>
      </c>
      <c r="W1797">
        <v>2017</v>
      </c>
      <c r="X1797">
        <v>80</v>
      </c>
      <c r="Y1797">
        <v>0</v>
      </c>
      <c r="Z1797">
        <v>80</v>
      </c>
      <c r="AA1797">
        <v>121</v>
      </c>
      <c r="AB1797">
        <v>0</v>
      </c>
      <c r="AC1797">
        <v>121</v>
      </c>
    </row>
    <row r="1798" spans="1:29">
      <c r="A1798">
        <v>10</v>
      </c>
      <c r="B1798">
        <v>0</v>
      </c>
      <c r="C1798">
        <v>0</v>
      </c>
      <c r="D1798">
        <v>0</v>
      </c>
      <c r="E1798">
        <v>1</v>
      </c>
      <c r="F1798">
        <v>1</v>
      </c>
      <c r="G1798" t="s">
        <v>247</v>
      </c>
      <c r="H1798" t="s">
        <v>247</v>
      </c>
      <c r="I1798">
        <v>0</v>
      </c>
      <c r="J1798">
        <v>0</v>
      </c>
      <c r="K1798">
        <v>75</v>
      </c>
      <c r="L1798">
        <v>75</v>
      </c>
      <c r="M1798">
        <v>0</v>
      </c>
      <c r="N1798">
        <v>0</v>
      </c>
      <c r="O1798">
        <v>80</v>
      </c>
      <c r="P1798">
        <v>80</v>
      </c>
      <c r="Q1798">
        <v>750</v>
      </c>
      <c r="R1798">
        <v>800</v>
      </c>
      <c r="S1798">
        <v>0</v>
      </c>
      <c r="T1798">
        <v>1</v>
      </c>
      <c r="U1798">
        <v>750</v>
      </c>
      <c r="V1798">
        <v>800</v>
      </c>
      <c r="W1798">
        <v>2019</v>
      </c>
      <c r="X1798">
        <v>0</v>
      </c>
      <c r="Y1798">
        <v>0</v>
      </c>
      <c r="Z1798">
        <v>0</v>
      </c>
      <c r="AA1798">
        <v>0</v>
      </c>
      <c r="AB1798">
        <v>0</v>
      </c>
      <c r="AC1798">
        <v>0</v>
      </c>
    </row>
    <row r="1799" spans="1:29">
      <c r="A1799">
        <v>2</v>
      </c>
      <c r="B1799">
        <v>0</v>
      </c>
      <c r="C1799">
        <v>0</v>
      </c>
      <c r="D1799">
        <v>0</v>
      </c>
      <c r="E1799">
        <v>1</v>
      </c>
      <c r="F1799">
        <v>1</v>
      </c>
      <c r="G1799" t="s">
        <v>247</v>
      </c>
      <c r="H1799" t="s">
        <v>247</v>
      </c>
      <c r="I1799">
        <v>0</v>
      </c>
      <c r="J1799">
        <v>0</v>
      </c>
      <c r="K1799">
        <v>70</v>
      </c>
      <c r="L1799">
        <v>70</v>
      </c>
      <c r="M1799">
        <v>0</v>
      </c>
      <c r="N1799">
        <v>0</v>
      </c>
      <c r="O1799">
        <v>65</v>
      </c>
      <c r="P1799">
        <v>65</v>
      </c>
      <c r="Q1799">
        <v>140</v>
      </c>
      <c r="R1799">
        <v>130</v>
      </c>
      <c r="S1799">
        <v>1</v>
      </c>
      <c r="T1799">
        <v>1</v>
      </c>
      <c r="U1799">
        <v>140</v>
      </c>
      <c r="V1799">
        <v>130</v>
      </c>
      <c r="W1799">
        <v>2020</v>
      </c>
      <c r="X1799">
        <v>0</v>
      </c>
      <c r="Y1799">
        <v>0</v>
      </c>
      <c r="Z1799">
        <v>0</v>
      </c>
      <c r="AA1799">
        <v>0</v>
      </c>
      <c r="AB1799">
        <v>0</v>
      </c>
      <c r="AC1799">
        <v>0</v>
      </c>
    </row>
    <row r="1800" spans="1:29">
      <c r="A1800">
        <v>10</v>
      </c>
      <c r="B1800">
        <v>1</v>
      </c>
      <c r="C1800">
        <v>0</v>
      </c>
      <c r="D1800">
        <v>1</v>
      </c>
      <c r="E1800">
        <v>0</v>
      </c>
      <c r="F1800">
        <v>0</v>
      </c>
      <c r="G1800">
        <v>0</v>
      </c>
      <c r="H1800" t="s">
        <v>247</v>
      </c>
      <c r="I1800">
        <v>0</v>
      </c>
      <c r="J1800">
        <v>24</v>
      </c>
      <c r="K1800">
        <v>0</v>
      </c>
      <c r="L1800">
        <v>24</v>
      </c>
      <c r="M1800">
        <v>0</v>
      </c>
      <c r="N1800">
        <v>75</v>
      </c>
      <c r="O1800">
        <v>0</v>
      </c>
      <c r="P1800">
        <v>75</v>
      </c>
      <c r="Q1800">
        <v>240</v>
      </c>
      <c r="R1800">
        <v>750</v>
      </c>
      <c r="S1800">
        <v>0</v>
      </c>
      <c r="T1800">
        <v>3</v>
      </c>
      <c r="U1800">
        <v>240</v>
      </c>
      <c r="V1800">
        <v>750</v>
      </c>
      <c r="W1800">
        <v>2021</v>
      </c>
      <c r="X1800">
        <v>0</v>
      </c>
      <c r="Y1800">
        <v>76</v>
      </c>
      <c r="Z1800">
        <v>76</v>
      </c>
      <c r="AA1800">
        <v>0</v>
      </c>
      <c r="AB1800">
        <v>324</v>
      </c>
      <c r="AC1800">
        <v>324</v>
      </c>
    </row>
    <row r="1801" spans="1:29">
      <c r="A1801">
        <v>6</v>
      </c>
      <c r="B1801">
        <v>1</v>
      </c>
      <c r="C1801">
        <v>0</v>
      </c>
      <c r="D1801">
        <v>1</v>
      </c>
      <c r="E1801">
        <v>0</v>
      </c>
      <c r="F1801">
        <v>0</v>
      </c>
      <c r="G1801">
        <v>0</v>
      </c>
      <c r="H1801" t="s">
        <v>247</v>
      </c>
      <c r="I1801">
        <v>0</v>
      </c>
      <c r="J1801">
        <v>25</v>
      </c>
      <c r="K1801">
        <v>0</v>
      </c>
      <c r="L1801">
        <v>25</v>
      </c>
      <c r="M1801">
        <v>0</v>
      </c>
      <c r="N1801">
        <v>74</v>
      </c>
      <c r="O1801">
        <v>0</v>
      </c>
      <c r="P1801">
        <v>74</v>
      </c>
      <c r="Q1801">
        <v>150</v>
      </c>
      <c r="R1801">
        <v>444</v>
      </c>
      <c r="S1801">
        <v>1</v>
      </c>
      <c r="T1801">
        <v>3</v>
      </c>
      <c r="U1801">
        <v>150</v>
      </c>
      <c r="V1801">
        <v>444</v>
      </c>
      <c r="W1801">
        <v>2022</v>
      </c>
      <c r="X1801">
        <v>0</v>
      </c>
      <c r="Y1801">
        <v>75</v>
      </c>
      <c r="Z1801">
        <v>75</v>
      </c>
      <c r="AA1801">
        <v>0</v>
      </c>
      <c r="AB1801">
        <v>291</v>
      </c>
      <c r="AC1801">
        <v>291</v>
      </c>
    </row>
    <row r="1802" spans="1:29">
      <c r="A1802">
        <v>4</v>
      </c>
      <c r="B1802">
        <v>0</v>
      </c>
      <c r="C1802">
        <v>0</v>
      </c>
      <c r="D1802">
        <v>1</v>
      </c>
      <c r="E1802">
        <v>0</v>
      </c>
      <c r="F1802">
        <v>0</v>
      </c>
      <c r="G1802">
        <v>0</v>
      </c>
      <c r="H1802">
        <v>5</v>
      </c>
      <c r="I1802">
        <v>0</v>
      </c>
      <c r="J1802">
        <v>65</v>
      </c>
      <c r="K1802">
        <v>0</v>
      </c>
      <c r="L1802">
        <v>65</v>
      </c>
      <c r="M1802">
        <v>0</v>
      </c>
      <c r="N1802">
        <v>98</v>
      </c>
      <c r="O1802">
        <v>0</v>
      </c>
      <c r="P1802">
        <v>98</v>
      </c>
      <c r="Q1802">
        <v>260</v>
      </c>
      <c r="R1802">
        <v>392</v>
      </c>
      <c r="S1802">
        <v>0</v>
      </c>
      <c r="T1802">
        <v>3</v>
      </c>
      <c r="U1802">
        <v>325</v>
      </c>
      <c r="V1802">
        <v>490</v>
      </c>
      <c r="W1802">
        <v>2023</v>
      </c>
      <c r="X1802">
        <v>0</v>
      </c>
      <c r="Y1802">
        <v>35</v>
      </c>
      <c r="Z1802">
        <v>35</v>
      </c>
      <c r="AA1802">
        <v>0</v>
      </c>
      <c r="AB1802">
        <v>186</v>
      </c>
      <c r="AC1802">
        <v>186</v>
      </c>
    </row>
    <row r="1803" spans="1:29">
      <c r="A1803">
        <v>2</v>
      </c>
      <c r="B1803">
        <v>0</v>
      </c>
      <c r="C1803">
        <v>0</v>
      </c>
      <c r="D1803">
        <v>1</v>
      </c>
      <c r="E1803">
        <v>0</v>
      </c>
      <c r="F1803">
        <v>0</v>
      </c>
      <c r="G1803">
        <v>0</v>
      </c>
      <c r="H1803" t="s">
        <v>247</v>
      </c>
      <c r="I1803">
        <v>0</v>
      </c>
      <c r="J1803">
        <v>50</v>
      </c>
      <c r="K1803">
        <v>0</v>
      </c>
      <c r="L1803">
        <v>50</v>
      </c>
      <c r="M1803">
        <v>0</v>
      </c>
      <c r="N1803">
        <v>48</v>
      </c>
      <c r="O1803">
        <v>0</v>
      </c>
      <c r="P1803">
        <v>48</v>
      </c>
      <c r="Q1803">
        <v>100</v>
      </c>
      <c r="R1803">
        <v>96</v>
      </c>
      <c r="S1803">
        <v>1</v>
      </c>
      <c r="T1803">
        <v>3</v>
      </c>
      <c r="U1803">
        <v>100</v>
      </c>
      <c r="V1803">
        <v>96</v>
      </c>
      <c r="W1803">
        <v>2024</v>
      </c>
      <c r="X1803">
        <v>0</v>
      </c>
      <c r="Y1803">
        <v>50</v>
      </c>
      <c r="Z1803">
        <v>50</v>
      </c>
      <c r="AA1803">
        <v>0</v>
      </c>
      <c r="AB1803">
        <v>49</v>
      </c>
      <c r="AC1803">
        <v>49</v>
      </c>
    </row>
    <row r="1804" spans="1:29">
      <c r="A1804">
        <v>10</v>
      </c>
      <c r="B1804">
        <v>1</v>
      </c>
      <c r="C1804">
        <v>0</v>
      </c>
      <c r="D1804">
        <v>0</v>
      </c>
      <c r="E1804">
        <v>1</v>
      </c>
      <c r="F1804">
        <v>1</v>
      </c>
      <c r="G1804" t="s">
        <v>247</v>
      </c>
      <c r="H1804" t="s">
        <v>247</v>
      </c>
      <c r="I1804">
        <v>0</v>
      </c>
      <c r="J1804">
        <v>0</v>
      </c>
      <c r="K1804">
        <v>25</v>
      </c>
      <c r="L1804">
        <v>25</v>
      </c>
      <c r="M1804">
        <v>0</v>
      </c>
      <c r="N1804">
        <v>0</v>
      </c>
      <c r="O1804">
        <v>38</v>
      </c>
      <c r="P1804">
        <v>38</v>
      </c>
      <c r="Q1804">
        <v>250</v>
      </c>
      <c r="R1804">
        <v>380</v>
      </c>
      <c r="S1804">
        <v>1</v>
      </c>
      <c r="T1804">
        <v>1</v>
      </c>
      <c r="U1804">
        <v>250</v>
      </c>
      <c r="V1804">
        <v>380</v>
      </c>
      <c r="W1804">
        <v>2025</v>
      </c>
      <c r="X1804">
        <v>0</v>
      </c>
      <c r="Y1804">
        <v>0</v>
      </c>
      <c r="Z1804">
        <v>0</v>
      </c>
      <c r="AA1804">
        <v>0</v>
      </c>
      <c r="AB1804">
        <v>0</v>
      </c>
      <c r="AC1804">
        <v>0</v>
      </c>
    </row>
    <row r="1805" spans="1:29">
      <c r="A1805">
        <v>3</v>
      </c>
      <c r="B1805">
        <v>0</v>
      </c>
      <c r="C1805">
        <v>1</v>
      </c>
      <c r="D1805">
        <v>0</v>
      </c>
      <c r="E1805">
        <v>0</v>
      </c>
      <c r="F1805">
        <v>0</v>
      </c>
      <c r="G1805">
        <v>1</v>
      </c>
      <c r="H1805" t="s">
        <v>247</v>
      </c>
      <c r="I1805">
        <v>30</v>
      </c>
      <c r="J1805">
        <v>0</v>
      </c>
      <c r="K1805">
        <v>0</v>
      </c>
      <c r="L1805">
        <v>30</v>
      </c>
      <c r="M1805">
        <v>80</v>
      </c>
      <c r="N1805">
        <v>0</v>
      </c>
      <c r="O1805">
        <v>0</v>
      </c>
      <c r="P1805">
        <v>80</v>
      </c>
      <c r="Q1805">
        <v>90</v>
      </c>
      <c r="R1805">
        <v>240</v>
      </c>
      <c r="S1805">
        <v>1</v>
      </c>
      <c r="T1805">
        <v>2</v>
      </c>
      <c r="U1805">
        <v>90</v>
      </c>
      <c r="V1805">
        <v>240</v>
      </c>
      <c r="W1805">
        <v>2027</v>
      </c>
      <c r="X1805">
        <v>70</v>
      </c>
      <c r="Y1805">
        <v>0</v>
      </c>
      <c r="Z1805">
        <v>70</v>
      </c>
      <c r="AA1805">
        <v>162</v>
      </c>
      <c r="AB1805">
        <v>0</v>
      </c>
      <c r="AC1805">
        <v>162</v>
      </c>
    </row>
    <row r="1806" spans="1:29">
      <c r="A1806">
        <v>4</v>
      </c>
      <c r="B1806">
        <v>0</v>
      </c>
      <c r="C1806">
        <v>0</v>
      </c>
      <c r="D1806">
        <v>1</v>
      </c>
      <c r="E1806">
        <v>0</v>
      </c>
      <c r="F1806">
        <v>0</v>
      </c>
      <c r="G1806">
        <v>0</v>
      </c>
      <c r="H1806" t="s">
        <v>247</v>
      </c>
      <c r="I1806">
        <v>0</v>
      </c>
      <c r="J1806">
        <v>35</v>
      </c>
      <c r="K1806">
        <v>0</v>
      </c>
      <c r="L1806">
        <v>35</v>
      </c>
      <c r="M1806">
        <v>0</v>
      </c>
      <c r="N1806">
        <v>63</v>
      </c>
      <c r="O1806">
        <v>0</v>
      </c>
      <c r="P1806">
        <v>63</v>
      </c>
      <c r="Q1806">
        <v>140</v>
      </c>
      <c r="R1806">
        <v>252</v>
      </c>
      <c r="S1806">
        <v>1</v>
      </c>
      <c r="T1806">
        <v>3</v>
      </c>
      <c r="U1806">
        <v>140</v>
      </c>
      <c r="V1806">
        <v>252</v>
      </c>
      <c r="W1806">
        <v>2028</v>
      </c>
      <c r="X1806">
        <v>0</v>
      </c>
      <c r="Y1806">
        <v>65</v>
      </c>
      <c r="Z1806">
        <v>65</v>
      </c>
      <c r="AA1806">
        <v>0</v>
      </c>
      <c r="AB1806">
        <v>107</v>
      </c>
      <c r="AC1806">
        <v>107</v>
      </c>
    </row>
    <row r="1807" spans="1:29">
      <c r="A1807">
        <v>4</v>
      </c>
      <c r="B1807">
        <v>0</v>
      </c>
      <c r="C1807">
        <v>1</v>
      </c>
      <c r="D1807">
        <v>0</v>
      </c>
      <c r="E1807">
        <v>0</v>
      </c>
      <c r="F1807">
        <v>0</v>
      </c>
      <c r="G1807">
        <v>1</v>
      </c>
      <c r="H1807" t="s">
        <v>247</v>
      </c>
      <c r="I1807">
        <v>20</v>
      </c>
      <c r="J1807">
        <v>0</v>
      </c>
      <c r="K1807">
        <v>0</v>
      </c>
      <c r="L1807">
        <v>20</v>
      </c>
      <c r="M1807">
        <v>30</v>
      </c>
      <c r="N1807">
        <v>0</v>
      </c>
      <c r="O1807">
        <v>0</v>
      </c>
      <c r="P1807">
        <v>30</v>
      </c>
      <c r="Q1807">
        <v>80</v>
      </c>
      <c r="R1807">
        <v>120</v>
      </c>
      <c r="S1807">
        <v>1</v>
      </c>
      <c r="T1807">
        <v>2</v>
      </c>
      <c r="U1807">
        <v>80</v>
      </c>
      <c r="V1807">
        <v>120</v>
      </c>
      <c r="W1807">
        <v>2029</v>
      </c>
      <c r="X1807">
        <v>80</v>
      </c>
      <c r="Y1807">
        <v>0</v>
      </c>
      <c r="Z1807">
        <v>80</v>
      </c>
      <c r="AA1807">
        <v>88</v>
      </c>
      <c r="AB1807">
        <v>0</v>
      </c>
      <c r="AC1807">
        <v>88</v>
      </c>
    </row>
    <row r="1808" spans="1:29">
      <c r="A1808">
        <v>5</v>
      </c>
      <c r="B1808">
        <v>1</v>
      </c>
      <c r="C1808">
        <v>1</v>
      </c>
      <c r="D1808">
        <v>0</v>
      </c>
      <c r="E1808">
        <v>0</v>
      </c>
      <c r="F1808">
        <v>0</v>
      </c>
      <c r="G1808">
        <v>1</v>
      </c>
      <c r="H1808" t="s">
        <v>247</v>
      </c>
      <c r="I1808">
        <v>10</v>
      </c>
      <c r="J1808">
        <v>0</v>
      </c>
      <c r="K1808">
        <v>0</v>
      </c>
      <c r="L1808">
        <v>10</v>
      </c>
      <c r="M1808">
        <v>49</v>
      </c>
      <c r="N1808">
        <v>0</v>
      </c>
      <c r="O1808">
        <v>0</v>
      </c>
      <c r="P1808">
        <v>49</v>
      </c>
      <c r="Q1808">
        <v>50</v>
      </c>
      <c r="R1808">
        <v>245</v>
      </c>
      <c r="S1808">
        <v>0</v>
      </c>
      <c r="T1808">
        <v>2</v>
      </c>
      <c r="U1808">
        <v>50</v>
      </c>
      <c r="V1808">
        <v>245</v>
      </c>
      <c r="W1808">
        <v>2030</v>
      </c>
      <c r="X1808">
        <v>90</v>
      </c>
      <c r="Y1808">
        <v>0</v>
      </c>
      <c r="Z1808">
        <v>90</v>
      </c>
      <c r="AA1808">
        <v>238</v>
      </c>
      <c r="AB1808">
        <v>0</v>
      </c>
      <c r="AC1808">
        <v>238</v>
      </c>
    </row>
    <row r="1809" spans="1:29">
      <c r="A1809">
        <v>5</v>
      </c>
      <c r="B1809">
        <v>1</v>
      </c>
      <c r="C1809">
        <v>1</v>
      </c>
      <c r="D1809">
        <v>0</v>
      </c>
      <c r="E1809">
        <v>0</v>
      </c>
      <c r="F1809">
        <v>0</v>
      </c>
      <c r="G1809">
        <v>1</v>
      </c>
      <c r="H1809" t="s">
        <v>247</v>
      </c>
      <c r="I1809">
        <v>20</v>
      </c>
      <c r="J1809">
        <v>0</v>
      </c>
      <c r="K1809">
        <v>0</v>
      </c>
      <c r="L1809">
        <v>20</v>
      </c>
      <c r="M1809">
        <v>27</v>
      </c>
      <c r="N1809">
        <v>0</v>
      </c>
      <c r="O1809">
        <v>0</v>
      </c>
      <c r="P1809">
        <v>27</v>
      </c>
      <c r="Q1809">
        <v>100</v>
      </c>
      <c r="R1809">
        <v>135</v>
      </c>
      <c r="S1809">
        <v>1</v>
      </c>
      <c r="T1809">
        <v>2</v>
      </c>
      <c r="U1809">
        <v>100</v>
      </c>
      <c r="V1809">
        <v>135</v>
      </c>
      <c r="W1809">
        <v>2031</v>
      </c>
      <c r="X1809">
        <v>80</v>
      </c>
      <c r="Y1809">
        <v>0</v>
      </c>
      <c r="Z1809">
        <v>80</v>
      </c>
      <c r="AA1809">
        <v>123</v>
      </c>
      <c r="AB1809">
        <v>0</v>
      </c>
      <c r="AC1809">
        <v>123</v>
      </c>
    </row>
    <row r="1810" spans="1:29">
      <c r="A1810">
        <v>3</v>
      </c>
      <c r="B1810">
        <v>0</v>
      </c>
      <c r="C1810">
        <v>1</v>
      </c>
      <c r="D1810">
        <v>0</v>
      </c>
      <c r="E1810">
        <v>0</v>
      </c>
      <c r="F1810">
        <v>0</v>
      </c>
      <c r="G1810">
        <v>1</v>
      </c>
      <c r="H1810" t="s">
        <v>247</v>
      </c>
      <c r="I1810">
        <v>50</v>
      </c>
      <c r="J1810">
        <v>0</v>
      </c>
      <c r="K1810">
        <v>0</v>
      </c>
      <c r="L1810">
        <v>50</v>
      </c>
      <c r="M1810">
        <v>79</v>
      </c>
      <c r="N1810">
        <v>0</v>
      </c>
      <c r="O1810">
        <v>0</v>
      </c>
      <c r="P1810">
        <v>79</v>
      </c>
      <c r="Q1810">
        <v>150</v>
      </c>
      <c r="R1810">
        <v>237</v>
      </c>
      <c r="S1810">
        <v>0</v>
      </c>
      <c r="T1810">
        <v>2</v>
      </c>
      <c r="U1810">
        <v>150</v>
      </c>
      <c r="V1810">
        <v>237</v>
      </c>
      <c r="W1810">
        <v>2032</v>
      </c>
      <c r="X1810">
        <v>50</v>
      </c>
      <c r="Y1810">
        <v>0</v>
      </c>
      <c r="Z1810">
        <v>50</v>
      </c>
      <c r="AA1810">
        <v>92</v>
      </c>
      <c r="AB1810">
        <v>0</v>
      </c>
      <c r="AC1810">
        <v>92</v>
      </c>
    </row>
    <row r="1811" spans="1:29">
      <c r="A1811">
        <v>7</v>
      </c>
      <c r="B1811">
        <v>0</v>
      </c>
      <c r="C1811">
        <v>0</v>
      </c>
      <c r="D1811">
        <v>0</v>
      </c>
      <c r="E1811">
        <v>1</v>
      </c>
      <c r="F1811">
        <v>1</v>
      </c>
      <c r="G1811" t="s">
        <v>247</v>
      </c>
      <c r="H1811" t="s">
        <v>247</v>
      </c>
      <c r="I1811">
        <v>0</v>
      </c>
      <c r="J1811">
        <v>0</v>
      </c>
      <c r="K1811">
        <v>65</v>
      </c>
      <c r="L1811">
        <v>65</v>
      </c>
      <c r="M1811">
        <v>0</v>
      </c>
      <c r="N1811">
        <v>0</v>
      </c>
      <c r="O1811">
        <v>79</v>
      </c>
      <c r="P1811">
        <v>79</v>
      </c>
      <c r="Q1811">
        <v>455</v>
      </c>
      <c r="R1811">
        <v>553</v>
      </c>
      <c r="S1811">
        <v>1</v>
      </c>
      <c r="T1811">
        <v>1</v>
      </c>
      <c r="U1811">
        <v>455</v>
      </c>
      <c r="V1811">
        <v>553</v>
      </c>
      <c r="W1811">
        <v>2033</v>
      </c>
      <c r="X1811">
        <v>0</v>
      </c>
      <c r="Y1811">
        <v>0</v>
      </c>
      <c r="Z1811">
        <v>0</v>
      </c>
      <c r="AA1811">
        <v>0</v>
      </c>
      <c r="AB1811">
        <v>0</v>
      </c>
      <c r="AC1811">
        <v>0</v>
      </c>
    </row>
    <row r="1812" spans="1:29">
      <c r="A1812">
        <v>7</v>
      </c>
      <c r="B1812">
        <v>1</v>
      </c>
      <c r="C1812">
        <v>0</v>
      </c>
      <c r="D1812">
        <v>1</v>
      </c>
      <c r="E1812">
        <v>0</v>
      </c>
      <c r="F1812">
        <v>0</v>
      </c>
      <c r="G1812">
        <v>0</v>
      </c>
      <c r="H1812" t="s">
        <v>247</v>
      </c>
      <c r="I1812">
        <v>0</v>
      </c>
      <c r="J1812">
        <v>55</v>
      </c>
      <c r="K1812">
        <v>0</v>
      </c>
      <c r="L1812">
        <v>55</v>
      </c>
      <c r="M1812">
        <v>0</v>
      </c>
      <c r="N1812">
        <v>51</v>
      </c>
      <c r="O1812">
        <v>0</v>
      </c>
      <c r="P1812">
        <v>51</v>
      </c>
      <c r="Q1812">
        <v>385</v>
      </c>
      <c r="R1812">
        <v>357</v>
      </c>
      <c r="S1812">
        <v>1</v>
      </c>
      <c r="T1812">
        <v>3</v>
      </c>
      <c r="U1812">
        <v>385</v>
      </c>
      <c r="V1812">
        <v>357</v>
      </c>
      <c r="W1812">
        <v>2034</v>
      </c>
      <c r="X1812">
        <v>0</v>
      </c>
      <c r="Y1812">
        <v>45</v>
      </c>
      <c r="Z1812">
        <v>45</v>
      </c>
      <c r="AA1812">
        <v>0</v>
      </c>
      <c r="AB1812">
        <v>133</v>
      </c>
      <c r="AC1812">
        <v>133</v>
      </c>
    </row>
    <row r="1813" spans="1:29">
      <c r="A1813">
        <v>4</v>
      </c>
      <c r="B1813">
        <v>0</v>
      </c>
      <c r="C1813">
        <v>0</v>
      </c>
      <c r="D1813">
        <v>0</v>
      </c>
      <c r="E1813">
        <v>1</v>
      </c>
      <c r="F1813">
        <v>1</v>
      </c>
      <c r="G1813" t="s">
        <v>247</v>
      </c>
      <c r="H1813" t="s">
        <v>247</v>
      </c>
      <c r="I1813">
        <v>0</v>
      </c>
      <c r="J1813">
        <v>0</v>
      </c>
      <c r="K1813">
        <v>20</v>
      </c>
      <c r="L1813">
        <v>20</v>
      </c>
      <c r="M1813">
        <v>0</v>
      </c>
      <c r="N1813">
        <v>0</v>
      </c>
      <c r="O1813">
        <v>35</v>
      </c>
      <c r="P1813">
        <v>35</v>
      </c>
      <c r="Q1813">
        <v>80</v>
      </c>
      <c r="R1813">
        <v>140</v>
      </c>
      <c r="S1813">
        <v>0</v>
      </c>
      <c r="T1813">
        <v>1</v>
      </c>
      <c r="U1813">
        <v>80</v>
      </c>
      <c r="V1813">
        <v>140</v>
      </c>
      <c r="W1813">
        <v>2035</v>
      </c>
      <c r="X1813">
        <v>0</v>
      </c>
      <c r="Y1813">
        <v>0</v>
      </c>
      <c r="Z1813">
        <v>0</v>
      </c>
      <c r="AA1813">
        <v>0</v>
      </c>
      <c r="AB1813">
        <v>0</v>
      </c>
      <c r="AC1813">
        <v>0</v>
      </c>
    </row>
    <row r="1814" spans="1:29">
      <c r="A1814">
        <v>9</v>
      </c>
      <c r="B1814">
        <v>1</v>
      </c>
      <c r="C1814">
        <v>1</v>
      </c>
      <c r="D1814">
        <v>0</v>
      </c>
      <c r="E1814">
        <v>0</v>
      </c>
      <c r="F1814">
        <v>0</v>
      </c>
      <c r="G1814">
        <v>1</v>
      </c>
      <c r="H1814" t="s">
        <v>247</v>
      </c>
      <c r="I1814">
        <v>10</v>
      </c>
      <c r="J1814">
        <v>0</v>
      </c>
      <c r="K1814">
        <v>0</v>
      </c>
      <c r="L1814">
        <v>10</v>
      </c>
      <c r="M1814">
        <v>54</v>
      </c>
      <c r="N1814">
        <v>0</v>
      </c>
      <c r="O1814">
        <v>0</v>
      </c>
      <c r="P1814">
        <v>54</v>
      </c>
      <c r="Q1814">
        <v>90</v>
      </c>
      <c r="R1814">
        <v>486</v>
      </c>
      <c r="S1814">
        <v>1</v>
      </c>
      <c r="T1814">
        <v>2</v>
      </c>
      <c r="U1814">
        <v>90</v>
      </c>
      <c r="V1814">
        <v>486</v>
      </c>
      <c r="W1814">
        <v>2036</v>
      </c>
      <c r="X1814">
        <v>90</v>
      </c>
      <c r="Y1814">
        <v>0</v>
      </c>
      <c r="Z1814">
        <v>90</v>
      </c>
      <c r="AA1814">
        <v>360</v>
      </c>
      <c r="AB1814">
        <v>0</v>
      </c>
      <c r="AC1814">
        <v>360</v>
      </c>
    </row>
    <row r="1815" spans="1:29">
      <c r="A1815">
        <v>4</v>
      </c>
      <c r="B1815">
        <v>0</v>
      </c>
      <c r="C1815">
        <v>0</v>
      </c>
      <c r="D1815">
        <v>1</v>
      </c>
      <c r="E1815">
        <v>0</v>
      </c>
      <c r="F1815">
        <v>0</v>
      </c>
      <c r="G1815">
        <v>0</v>
      </c>
      <c r="H1815">
        <v>5</v>
      </c>
      <c r="I1815">
        <v>0</v>
      </c>
      <c r="J1815">
        <v>30</v>
      </c>
      <c r="K1815">
        <v>0</v>
      </c>
      <c r="L1815">
        <v>30</v>
      </c>
      <c r="M1815">
        <v>0</v>
      </c>
      <c r="N1815">
        <v>81</v>
      </c>
      <c r="O1815">
        <v>0</v>
      </c>
      <c r="P1815">
        <v>81</v>
      </c>
      <c r="Q1815">
        <v>120</v>
      </c>
      <c r="R1815">
        <v>324</v>
      </c>
      <c r="S1815">
        <v>0</v>
      </c>
      <c r="T1815">
        <v>3</v>
      </c>
      <c r="U1815">
        <v>150</v>
      </c>
      <c r="V1815">
        <v>405</v>
      </c>
      <c r="W1815">
        <v>2037</v>
      </c>
      <c r="X1815">
        <v>0</v>
      </c>
      <c r="Y1815">
        <v>70</v>
      </c>
      <c r="Z1815">
        <v>70</v>
      </c>
      <c r="AA1815">
        <v>0</v>
      </c>
      <c r="AB1815">
        <v>232</v>
      </c>
      <c r="AC1815">
        <v>232</v>
      </c>
    </row>
    <row r="1816" spans="1:29">
      <c r="A1816">
        <v>5</v>
      </c>
      <c r="B1816">
        <v>1</v>
      </c>
      <c r="C1816">
        <v>0</v>
      </c>
      <c r="D1816">
        <v>1</v>
      </c>
      <c r="E1816">
        <v>0</v>
      </c>
      <c r="F1816">
        <v>0</v>
      </c>
      <c r="G1816">
        <v>0</v>
      </c>
      <c r="H1816">
        <v>1</v>
      </c>
      <c r="I1816">
        <v>0</v>
      </c>
      <c r="J1816">
        <v>20</v>
      </c>
      <c r="K1816">
        <v>0</v>
      </c>
      <c r="L1816">
        <v>20</v>
      </c>
      <c r="M1816">
        <v>0</v>
      </c>
      <c r="N1816">
        <v>50</v>
      </c>
      <c r="O1816">
        <v>0</v>
      </c>
      <c r="P1816">
        <v>50</v>
      </c>
      <c r="Q1816">
        <v>100</v>
      </c>
      <c r="R1816">
        <v>250</v>
      </c>
      <c r="S1816">
        <v>1</v>
      </c>
      <c r="T1816">
        <v>3</v>
      </c>
      <c r="U1816">
        <v>20</v>
      </c>
      <c r="V1816">
        <v>50</v>
      </c>
      <c r="W1816">
        <v>2038</v>
      </c>
      <c r="X1816">
        <v>0</v>
      </c>
      <c r="Y1816">
        <v>80</v>
      </c>
      <c r="Z1816">
        <v>80</v>
      </c>
      <c r="AA1816">
        <v>0</v>
      </c>
      <c r="AB1816">
        <v>206</v>
      </c>
      <c r="AC1816">
        <v>206</v>
      </c>
    </row>
    <row r="1817" spans="1:29">
      <c r="A1817">
        <v>3</v>
      </c>
      <c r="B1817">
        <v>0</v>
      </c>
      <c r="C1817">
        <v>0</v>
      </c>
      <c r="D1817">
        <v>0</v>
      </c>
      <c r="E1817">
        <v>1</v>
      </c>
      <c r="F1817">
        <v>1</v>
      </c>
      <c r="G1817" t="s">
        <v>247</v>
      </c>
      <c r="H1817" t="s">
        <v>247</v>
      </c>
      <c r="I1817">
        <v>0</v>
      </c>
      <c r="J1817">
        <v>0</v>
      </c>
      <c r="K1817">
        <v>25</v>
      </c>
      <c r="L1817">
        <v>25</v>
      </c>
      <c r="M1817">
        <v>0</v>
      </c>
      <c r="N1817">
        <v>0</v>
      </c>
      <c r="O1817">
        <v>30</v>
      </c>
      <c r="P1817">
        <v>30</v>
      </c>
      <c r="Q1817">
        <v>75</v>
      </c>
      <c r="R1817">
        <v>90</v>
      </c>
      <c r="S1817">
        <v>1</v>
      </c>
      <c r="T1817">
        <v>1</v>
      </c>
      <c r="U1817">
        <v>75</v>
      </c>
      <c r="V1817">
        <v>90</v>
      </c>
      <c r="W1817">
        <v>2039</v>
      </c>
      <c r="X1817">
        <v>0</v>
      </c>
      <c r="Y1817">
        <v>0</v>
      </c>
      <c r="Z1817">
        <v>0</v>
      </c>
      <c r="AA1817">
        <v>0</v>
      </c>
      <c r="AB1817">
        <v>0</v>
      </c>
      <c r="AC1817">
        <v>0</v>
      </c>
    </row>
    <row r="1818" spans="1:29">
      <c r="A1818">
        <v>5</v>
      </c>
      <c r="B1818">
        <v>1</v>
      </c>
      <c r="C1818">
        <v>0</v>
      </c>
      <c r="D1818">
        <v>1</v>
      </c>
      <c r="E1818">
        <v>0</v>
      </c>
      <c r="F1818">
        <v>0</v>
      </c>
      <c r="G1818">
        <v>0</v>
      </c>
      <c r="H1818" t="s">
        <v>247</v>
      </c>
      <c r="I1818">
        <v>0</v>
      </c>
      <c r="J1818">
        <v>0</v>
      </c>
      <c r="K1818">
        <v>0</v>
      </c>
      <c r="L1818">
        <v>0</v>
      </c>
      <c r="M1818">
        <v>0</v>
      </c>
      <c r="N1818">
        <v>0</v>
      </c>
      <c r="O1818">
        <v>0</v>
      </c>
      <c r="P1818">
        <v>0</v>
      </c>
      <c r="Q1818">
        <v>0</v>
      </c>
      <c r="R1818">
        <v>0</v>
      </c>
      <c r="S1818">
        <v>0</v>
      </c>
      <c r="T1818">
        <v>3</v>
      </c>
      <c r="U1818">
        <v>0</v>
      </c>
      <c r="V1818">
        <v>0</v>
      </c>
      <c r="W1818">
        <v>2040</v>
      </c>
      <c r="X1818">
        <v>0</v>
      </c>
      <c r="Y1818">
        <v>100</v>
      </c>
      <c r="Z1818">
        <v>100</v>
      </c>
      <c r="AA1818">
        <v>0</v>
      </c>
      <c r="AB1818">
        <v>212</v>
      </c>
      <c r="AC1818">
        <v>212</v>
      </c>
    </row>
    <row r="1819" spans="1:29">
      <c r="A1819">
        <v>2</v>
      </c>
      <c r="B1819">
        <v>0</v>
      </c>
      <c r="C1819">
        <v>0</v>
      </c>
      <c r="D1819">
        <v>0</v>
      </c>
      <c r="E1819">
        <v>1</v>
      </c>
      <c r="F1819">
        <v>1</v>
      </c>
      <c r="G1819" t="s">
        <v>247</v>
      </c>
      <c r="H1819" t="s">
        <v>247</v>
      </c>
      <c r="I1819">
        <v>0</v>
      </c>
      <c r="J1819">
        <v>0</v>
      </c>
      <c r="K1819">
        <v>40</v>
      </c>
      <c r="L1819">
        <v>40</v>
      </c>
      <c r="M1819">
        <v>0</v>
      </c>
      <c r="N1819">
        <v>0</v>
      </c>
      <c r="O1819">
        <v>45</v>
      </c>
      <c r="P1819">
        <v>45</v>
      </c>
      <c r="Q1819">
        <v>80</v>
      </c>
      <c r="R1819">
        <v>90</v>
      </c>
      <c r="S1819">
        <v>0</v>
      </c>
      <c r="T1819">
        <v>1</v>
      </c>
      <c r="U1819">
        <v>80</v>
      </c>
      <c r="V1819">
        <v>90</v>
      </c>
      <c r="W1819">
        <v>2041</v>
      </c>
      <c r="X1819">
        <v>0</v>
      </c>
      <c r="Y1819">
        <v>0</v>
      </c>
      <c r="Z1819">
        <v>0</v>
      </c>
      <c r="AA1819">
        <v>0</v>
      </c>
      <c r="AB1819">
        <v>0</v>
      </c>
      <c r="AC1819">
        <v>0</v>
      </c>
    </row>
    <row r="1820" spans="1:29">
      <c r="A1820">
        <v>6</v>
      </c>
      <c r="B1820">
        <v>1</v>
      </c>
      <c r="C1820">
        <v>1</v>
      </c>
      <c r="D1820">
        <v>0</v>
      </c>
      <c r="E1820">
        <v>0</v>
      </c>
      <c r="F1820">
        <v>0</v>
      </c>
      <c r="G1820">
        <v>1</v>
      </c>
      <c r="H1820" t="s">
        <v>247</v>
      </c>
      <c r="I1820">
        <v>15</v>
      </c>
      <c r="J1820">
        <v>0</v>
      </c>
      <c r="K1820">
        <v>0</v>
      </c>
      <c r="L1820">
        <v>15</v>
      </c>
      <c r="M1820">
        <v>97</v>
      </c>
      <c r="N1820">
        <v>0</v>
      </c>
      <c r="O1820">
        <v>0</v>
      </c>
      <c r="P1820">
        <v>97</v>
      </c>
      <c r="Q1820">
        <v>90</v>
      </c>
      <c r="R1820">
        <v>582</v>
      </c>
      <c r="S1820">
        <v>0</v>
      </c>
      <c r="T1820">
        <v>2</v>
      </c>
      <c r="U1820">
        <v>90</v>
      </c>
      <c r="V1820">
        <v>582</v>
      </c>
      <c r="W1820">
        <v>2042</v>
      </c>
      <c r="X1820">
        <v>70</v>
      </c>
      <c r="Y1820">
        <v>0</v>
      </c>
      <c r="Z1820">
        <v>70</v>
      </c>
      <c r="AA1820">
        <v>475</v>
      </c>
      <c r="AB1820">
        <v>0</v>
      </c>
      <c r="AC1820">
        <v>475</v>
      </c>
    </row>
    <row r="1821" spans="1:29">
      <c r="A1821">
        <v>5</v>
      </c>
      <c r="B1821">
        <v>1</v>
      </c>
      <c r="C1821">
        <v>0</v>
      </c>
      <c r="D1821">
        <v>1</v>
      </c>
      <c r="E1821">
        <v>0</v>
      </c>
      <c r="F1821">
        <v>0</v>
      </c>
      <c r="G1821">
        <v>0</v>
      </c>
      <c r="H1821" t="s">
        <v>247</v>
      </c>
      <c r="I1821">
        <v>0</v>
      </c>
      <c r="J1821">
        <v>10</v>
      </c>
      <c r="K1821">
        <v>0</v>
      </c>
      <c r="L1821">
        <v>10</v>
      </c>
      <c r="M1821">
        <v>0</v>
      </c>
      <c r="N1821">
        <v>65</v>
      </c>
      <c r="O1821">
        <v>0</v>
      </c>
      <c r="P1821">
        <v>65</v>
      </c>
      <c r="Q1821">
        <v>50</v>
      </c>
      <c r="R1821">
        <v>325</v>
      </c>
      <c r="S1821">
        <v>0</v>
      </c>
      <c r="T1821">
        <v>3</v>
      </c>
      <c r="U1821">
        <v>50</v>
      </c>
      <c r="V1821">
        <v>325</v>
      </c>
      <c r="W1821">
        <v>2043</v>
      </c>
      <c r="X1821">
        <v>0</v>
      </c>
      <c r="Y1821">
        <v>90</v>
      </c>
      <c r="Z1821">
        <v>90</v>
      </c>
      <c r="AA1821">
        <v>0</v>
      </c>
      <c r="AB1821">
        <v>272</v>
      </c>
      <c r="AC1821">
        <v>272</v>
      </c>
    </row>
    <row r="1822" spans="1:29">
      <c r="A1822">
        <v>7</v>
      </c>
      <c r="B1822">
        <v>1</v>
      </c>
      <c r="C1822">
        <v>0</v>
      </c>
      <c r="D1822">
        <v>0</v>
      </c>
      <c r="E1822">
        <v>1</v>
      </c>
      <c r="F1822">
        <v>1</v>
      </c>
      <c r="G1822" t="s">
        <v>247</v>
      </c>
      <c r="H1822" t="s">
        <v>247</v>
      </c>
      <c r="I1822">
        <v>0</v>
      </c>
      <c r="J1822">
        <v>0</v>
      </c>
      <c r="K1822">
        <v>30</v>
      </c>
      <c r="L1822">
        <v>30</v>
      </c>
      <c r="M1822">
        <v>0</v>
      </c>
      <c r="N1822">
        <v>0</v>
      </c>
      <c r="O1822">
        <v>52</v>
      </c>
      <c r="P1822">
        <v>52</v>
      </c>
      <c r="Q1822">
        <v>210</v>
      </c>
      <c r="R1822">
        <v>364</v>
      </c>
      <c r="S1822">
        <v>1</v>
      </c>
      <c r="T1822">
        <v>1</v>
      </c>
      <c r="U1822">
        <v>210</v>
      </c>
      <c r="V1822">
        <v>364</v>
      </c>
      <c r="W1822">
        <v>2044</v>
      </c>
      <c r="X1822">
        <v>0</v>
      </c>
      <c r="Y1822">
        <v>0</v>
      </c>
      <c r="Z1822">
        <v>0</v>
      </c>
      <c r="AA1822">
        <v>0</v>
      </c>
      <c r="AB1822">
        <v>0</v>
      </c>
      <c r="AC1822">
        <v>0</v>
      </c>
    </row>
    <row r="1823" spans="1:29">
      <c r="A1823">
        <v>2</v>
      </c>
      <c r="B1823">
        <v>0</v>
      </c>
      <c r="C1823">
        <v>0</v>
      </c>
      <c r="D1823">
        <v>1</v>
      </c>
      <c r="E1823">
        <v>0</v>
      </c>
      <c r="F1823">
        <v>0</v>
      </c>
      <c r="G1823">
        <v>0</v>
      </c>
      <c r="H1823">
        <v>1</v>
      </c>
      <c r="I1823">
        <v>0</v>
      </c>
      <c r="J1823">
        <v>50</v>
      </c>
      <c r="K1823">
        <v>0</v>
      </c>
      <c r="L1823">
        <v>50</v>
      </c>
      <c r="M1823">
        <v>0</v>
      </c>
      <c r="N1823">
        <v>48</v>
      </c>
      <c r="O1823">
        <v>0</v>
      </c>
      <c r="P1823">
        <v>48</v>
      </c>
      <c r="Q1823">
        <v>100</v>
      </c>
      <c r="R1823">
        <v>96</v>
      </c>
      <c r="S1823">
        <v>0</v>
      </c>
      <c r="T1823">
        <v>3</v>
      </c>
      <c r="U1823">
        <v>50</v>
      </c>
      <c r="V1823">
        <v>48</v>
      </c>
      <c r="W1823">
        <v>2045</v>
      </c>
      <c r="X1823">
        <v>0</v>
      </c>
      <c r="Y1823">
        <v>50</v>
      </c>
      <c r="Z1823">
        <v>50</v>
      </c>
      <c r="AA1823">
        <v>0</v>
      </c>
      <c r="AB1823">
        <v>48</v>
      </c>
      <c r="AC1823">
        <v>48</v>
      </c>
    </row>
    <row r="1824" spans="1:29">
      <c r="A1824">
        <v>7</v>
      </c>
      <c r="B1824">
        <v>1</v>
      </c>
      <c r="C1824">
        <v>1</v>
      </c>
      <c r="D1824">
        <v>0</v>
      </c>
      <c r="E1824">
        <v>0</v>
      </c>
      <c r="F1824">
        <v>0</v>
      </c>
      <c r="G1824">
        <v>1</v>
      </c>
      <c r="H1824" t="s">
        <v>247</v>
      </c>
      <c r="I1824">
        <v>20</v>
      </c>
      <c r="J1824">
        <v>0</v>
      </c>
      <c r="K1824">
        <v>0</v>
      </c>
      <c r="L1824">
        <v>20</v>
      </c>
      <c r="M1824">
        <v>74</v>
      </c>
      <c r="N1824">
        <v>0</v>
      </c>
      <c r="O1824">
        <v>0</v>
      </c>
      <c r="P1824">
        <v>74</v>
      </c>
      <c r="Q1824">
        <v>140</v>
      </c>
      <c r="R1824">
        <v>518</v>
      </c>
      <c r="S1824">
        <v>1</v>
      </c>
      <c r="T1824">
        <v>2</v>
      </c>
      <c r="U1824">
        <v>140</v>
      </c>
      <c r="V1824">
        <v>518</v>
      </c>
      <c r="W1824">
        <v>2046</v>
      </c>
      <c r="X1824">
        <v>80</v>
      </c>
      <c r="Y1824">
        <v>0</v>
      </c>
      <c r="Z1824">
        <v>80</v>
      </c>
      <c r="AA1824">
        <v>400</v>
      </c>
      <c r="AB1824">
        <v>0</v>
      </c>
      <c r="AC1824">
        <v>400</v>
      </c>
    </row>
    <row r="1825" spans="1:29">
      <c r="A1825">
        <v>3</v>
      </c>
      <c r="B1825">
        <v>0</v>
      </c>
      <c r="C1825">
        <v>0</v>
      </c>
      <c r="D1825">
        <v>0</v>
      </c>
      <c r="E1825">
        <v>1</v>
      </c>
      <c r="F1825">
        <v>1</v>
      </c>
      <c r="G1825" t="s">
        <v>247</v>
      </c>
      <c r="H1825" t="s">
        <v>247</v>
      </c>
      <c r="I1825">
        <v>0</v>
      </c>
      <c r="J1825">
        <v>0</v>
      </c>
      <c r="K1825">
        <v>40</v>
      </c>
      <c r="L1825">
        <v>40</v>
      </c>
      <c r="M1825">
        <v>0</v>
      </c>
      <c r="N1825">
        <v>0</v>
      </c>
      <c r="O1825">
        <v>74</v>
      </c>
      <c r="P1825">
        <v>74</v>
      </c>
      <c r="Q1825">
        <v>120</v>
      </c>
      <c r="R1825">
        <v>222</v>
      </c>
      <c r="S1825">
        <v>0</v>
      </c>
      <c r="T1825">
        <v>1</v>
      </c>
      <c r="U1825">
        <v>120</v>
      </c>
      <c r="V1825">
        <v>222</v>
      </c>
      <c r="W1825">
        <v>2047</v>
      </c>
      <c r="X1825">
        <v>0</v>
      </c>
      <c r="Y1825">
        <v>0</v>
      </c>
      <c r="Z1825">
        <v>0</v>
      </c>
      <c r="AA1825">
        <v>0</v>
      </c>
      <c r="AB1825">
        <v>0</v>
      </c>
      <c r="AC1825">
        <v>0</v>
      </c>
    </row>
    <row r="1826" spans="1:29">
      <c r="A1826">
        <v>2</v>
      </c>
      <c r="B1826">
        <v>0</v>
      </c>
      <c r="C1826">
        <v>0</v>
      </c>
      <c r="D1826">
        <v>1</v>
      </c>
      <c r="E1826">
        <v>0</v>
      </c>
      <c r="F1826">
        <v>0</v>
      </c>
      <c r="G1826">
        <v>0</v>
      </c>
      <c r="H1826" t="s">
        <v>247</v>
      </c>
      <c r="I1826">
        <v>0</v>
      </c>
      <c r="J1826">
        <v>70</v>
      </c>
      <c r="K1826">
        <v>0</v>
      </c>
      <c r="L1826">
        <v>70</v>
      </c>
      <c r="M1826">
        <v>0</v>
      </c>
      <c r="N1826">
        <v>43</v>
      </c>
      <c r="O1826">
        <v>0</v>
      </c>
      <c r="P1826">
        <v>43</v>
      </c>
      <c r="Q1826">
        <v>140</v>
      </c>
      <c r="R1826">
        <v>86</v>
      </c>
      <c r="S1826">
        <v>0</v>
      </c>
      <c r="T1826">
        <v>3</v>
      </c>
      <c r="U1826">
        <v>140</v>
      </c>
      <c r="V1826">
        <v>86</v>
      </c>
      <c r="W1826">
        <v>2049</v>
      </c>
      <c r="X1826">
        <v>0</v>
      </c>
      <c r="Y1826">
        <v>30</v>
      </c>
      <c r="Z1826">
        <v>30</v>
      </c>
      <c r="AA1826">
        <v>0</v>
      </c>
      <c r="AB1826">
        <v>37</v>
      </c>
      <c r="AC1826">
        <v>37</v>
      </c>
    </row>
    <row r="1827" spans="1:29">
      <c r="A1827">
        <v>2</v>
      </c>
      <c r="B1827">
        <v>0</v>
      </c>
      <c r="C1827">
        <v>0</v>
      </c>
      <c r="D1827">
        <v>0</v>
      </c>
      <c r="E1827">
        <v>1</v>
      </c>
      <c r="F1827">
        <v>1</v>
      </c>
      <c r="G1827" t="s">
        <v>247</v>
      </c>
      <c r="H1827" t="s">
        <v>247</v>
      </c>
      <c r="I1827">
        <v>0</v>
      </c>
      <c r="J1827">
        <v>0</v>
      </c>
      <c r="K1827">
        <v>75</v>
      </c>
      <c r="L1827">
        <v>75</v>
      </c>
      <c r="M1827">
        <v>0</v>
      </c>
      <c r="N1827">
        <v>0</v>
      </c>
      <c r="O1827">
        <v>91</v>
      </c>
      <c r="P1827">
        <v>91</v>
      </c>
      <c r="Q1827">
        <v>150</v>
      </c>
      <c r="R1827">
        <v>182</v>
      </c>
      <c r="S1827">
        <v>0</v>
      </c>
      <c r="T1827">
        <v>1</v>
      </c>
      <c r="U1827">
        <v>150</v>
      </c>
      <c r="V1827">
        <v>182</v>
      </c>
      <c r="W1827">
        <v>2050</v>
      </c>
      <c r="X1827">
        <v>0</v>
      </c>
      <c r="Y1827">
        <v>0</v>
      </c>
      <c r="Z1827">
        <v>0</v>
      </c>
      <c r="AA1827">
        <v>0</v>
      </c>
      <c r="AB1827">
        <v>0</v>
      </c>
      <c r="AC1827">
        <v>0</v>
      </c>
    </row>
    <row r="1828" spans="1:29">
      <c r="A1828">
        <v>4</v>
      </c>
      <c r="B1828">
        <v>0</v>
      </c>
      <c r="C1828">
        <v>0</v>
      </c>
      <c r="D1828">
        <v>0</v>
      </c>
      <c r="E1828">
        <v>1</v>
      </c>
      <c r="F1828">
        <v>1</v>
      </c>
      <c r="G1828" t="s">
        <v>247</v>
      </c>
      <c r="H1828">
        <v>6</v>
      </c>
      <c r="I1828">
        <v>0</v>
      </c>
      <c r="J1828">
        <v>0</v>
      </c>
      <c r="K1828">
        <v>90</v>
      </c>
      <c r="L1828">
        <v>90</v>
      </c>
      <c r="M1828">
        <v>0</v>
      </c>
      <c r="N1828">
        <v>0</v>
      </c>
      <c r="O1828">
        <v>87</v>
      </c>
      <c r="P1828">
        <v>87</v>
      </c>
      <c r="Q1828">
        <v>360</v>
      </c>
      <c r="R1828">
        <v>348</v>
      </c>
      <c r="S1828">
        <v>0</v>
      </c>
      <c r="T1828">
        <v>1</v>
      </c>
      <c r="U1828">
        <v>540</v>
      </c>
      <c r="V1828">
        <v>522</v>
      </c>
      <c r="W1828">
        <v>2051</v>
      </c>
      <c r="X1828">
        <v>0</v>
      </c>
      <c r="Y1828">
        <v>0</v>
      </c>
      <c r="Z1828">
        <v>0</v>
      </c>
      <c r="AA1828">
        <v>0</v>
      </c>
      <c r="AB1828">
        <v>0</v>
      </c>
      <c r="AC1828">
        <v>0</v>
      </c>
    </row>
    <row r="1829" spans="1:29">
      <c r="A1829">
        <v>2</v>
      </c>
      <c r="B1829">
        <v>0</v>
      </c>
      <c r="C1829">
        <v>1</v>
      </c>
      <c r="D1829">
        <v>0</v>
      </c>
      <c r="E1829">
        <v>0</v>
      </c>
      <c r="F1829">
        <v>0</v>
      </c>
      <c r="G1829">
        <v>1</v>
      </c>
      <c r="H1829" t="s">
        <v>247</v>
      </c>
      <c r="I1829">
        <v>30</v>
      </c>
      <c r="J1829">
        <v>0</v>
      </c>
      <c r="K1829">
        <v>0</v>
      </c>
      <c r="L1829">
        <v>30</v>
      </c>
      <c r="M1829">
        <v>31</v>
      </c>
      <c r="N1829">
        <v>0</v>
      </c>
      <c r="O1829">
        <v>0</v>
      </c>
      <c r="P1829">
        <v>31</v>
      </c>
      <c r="Q1829">
        <v>60</v>
      </c>
      <c r="R1829">
        <v>62</v>
      </c>
      <c r="S1829">
        <v>1</v>
      </c>
      <c r="T1829">
        <v>2</v>
      </c>
      <c r="U1829">
        <v>60</v>
      </c>
      <c r="V1829">
        <v>62</v>
      </c>
      <c r="W1829">
        <v>2052</v>
      </c>
      <c r="X1829">
        <v>70</v>
      </c>
      <c r="Y1829">
        <v>0</v>
      </c>
      <c r="Z1829">
        <v>70</v>
      </c>
      <c r="AA1829">
        <v>100</v>
      </c>
      <c r="AB1829">
        <v>0</v>
      </c>
      <c r="AC1829">
        <v>100</v>
      </c>
    </row>
    <row r="1830" spans="1:29">
      <c r="A1830">
        <v>9</v>
      </c>
      <c r="B1830">
        <v>1</v>
      </c>
      <c r="C1830">
        <v>1</v>
      </c>
      <c r="D1830">
        <v>0</v>
      </c>
      <c r="E1830">
        <v>0</v>
      </c>
      <c r="F1830">
        <v>0</v>
      </c>
      <c r="G1830">
        <v>1</v>
      </c>
      <c r="H1830">
        <v>5</v>
      </c>
      <c r="I1830">
        <v>10</v>
      </c>
      <c r="J1830">
        <v>0</v>
      </c>
      <c r="K1830">
        <v>0</v>
      </c>
      <c r="L1830">
        <v>10</v>
      </c>
      <c r="M1830">
        <v>87</v>
      </c>
      <c r="N1830">
        <v>0</v>
      </c>
      <c r="O1830">
        <v>0</v>
      </c>
      <c r="P1830">
        <v>87</v>
      </c>
      <c r="Q1830">
        <v>90</v>
      </c>
      <c r="R1830">
        <v>783</v>
      </c>
      <c r="S1830">
        <v>0</v>
      </c>
      <c r="T1830">
        <v>2</v>
      </c>
      <c r="U1830">
        <v>50</v>
      </c>
      <c r="V1830">
        <v>435</v>
      </c>
      <c r="W1830">
        <v>2053</v>
      </c>
      <c r="X1830">
        <v>90</v>
      </c>
      <c r="Y1830">
        <v>0</v>
      </c>
      <c r="Z1830">
        <v>90</v>
      </c>
      <c r="AA1830">
        <v>554</v>
      </c>
      <c r="AB1830">
        <v>0</v>
      </c>
      <c r="AC1830">
        <v>554</v>
      </c>
    </row>
    <row r="1831" spans="1:29">
      <c r="A1831">
        <v>2</v>
      </c>
      <c r="B1831">
        <v>0</v>
      </c>
      <c r="C1831">
        <v>0</v>
      </c>
      <c r="D1831">
        <v>1</v>
      </c>
      <c r="E1831">
        <v>0</v>
      </c>
      <c r="F1831">
        <v>0</v>
      </c>
      <c r="G1831">
        <v>0</v>
      </c>
      <c r="H1831" t="s">
        <v>247</v>
      </c>
      <c r="I1831">
        <v>0</v>
      </c>
      <c r="J1831">
        <v>50</v>
      </c>
      <c r="K1831">
        <v>0</v>
      </c>
      <c r="L1831">
        <v>50</v>
      </c>
      <c r="M1831">
        <v>0</v>
      </c>
      <c r="N1831">
        <v>49</v>
      </c>
      <c r="O1831">
        <v>0</v>
      </c>
      <c r="P1831">
        <v>49</v>
      </c>
      <c r="Q1831">
        <v>100</v>
      </c>
      <c r="R1831">
        <v>98</v>
      </c>
      <c r="S1831">
        <v>1</v>
      </c>
      <c r="T1831">
        <v>3</v>
      </c>
      <c r="U1831">
        <v>100</v>
      </c>
      <c r="V1831">
        <v>98</v>
      </c>
      <c r="W1831">
        <v>2054</v>
      </c>
      <c r="X1831">
        <v>0</v>
      </c>
      <c r="Y1831">
        <v>50</v>
      </c>
      <c r="Z1831">
        <v>50</v>
      </c>
      <c r="AA1831">
        <v>0</v>
      </c>
      <c r="AB1831">
        <v>49</v>
      </c>
      <c r="AC1831">
        <v>49</v>
      </c>
    </row>
    <row r="1832" spans="1:29">
      <c r="A1832">
        <v>4</v>
      </c>
      <c r="B1832">
        <v>0</v>
      </c>
      <c r="C1832">
        <v>0</v>
      </c>
      <c r="D1832">
        <v>0</v>
      </c>
      <c r="E1832">
        <v>1</v>
      </c>
      <c r="F1832">
        <v>1</v>
      </c>
      <c r="G1832" t="s">
        <v>247</v>
      </c>
      <c r="H1832" t="s">
        <v>247</v>
      </c>
      <c r="I1832">
        <v>0</v>
      </c>
      <c r="J1832">
        <v>0</v>
      </c>
      <c r="K1832">
        <v>25</v>
      </c>
      <c r="L1832">
        <v>25</v>
      </c>
      <c r="M1832">
        <v>0</v>
      </c>
      <c r="N1832">
        <v>0</v>
      </c>
      <c r="O1832">
        <v>55</v>
      </c>
      <c r="P1832">
        <v>55</v>
      </c>
      <c r="Q1832">
        <v>100</v>
      </c>
      <c r="R1832">
        <v>220</v>
      </c>
      <c r="S1832">
        <v>0</v>
      </c>
      <c r="T1832">
        <v>1</v>
      </c>
      <c r="U1832">
        <v>100</v>
      </c>
      <c r="V1832">
        <v>220</v>
      </c>
      <c r="W1832">
        <v>2055</v>
      </c>
      <c r="X1832">
        <v>0</v>
      </c>
      <c r="Y1832">
        <v>0</v>
      </c>
      <c r="Z1832">
        <v>0</v>
      </c>
      <c r="AA1832">
        <v>0</v>
      </c>
      <c r="AB1832">
        <v>0</v>
      </c>
      <c r="AC1832">
        <v>0</v>
      </c>
    </row>
    <row r="1833" spans="1:29">
      <c r="A1833">
        <v>2</v>
      </c>
      <c r="B1833">
        <v>0</v>
      </c>
      <c r="C1833">
        <v>0</v>
      </c>
      <c r="D1833">
        <v>0</v>
      </c>
      <c r="E1833">
        <v>1</v>
      </c>
      <c r="F1833">
        <v>1</v>
      </c>
      <c r="G1833" t="s">
        <v>247</v>
      </c>
      <c r="H1833" t="s">
        <v>247</v>
      </c>
      <c r="I1833">
        <v>0</v>
      </c>
      <c r="J1833">
        <v>0</v>
      </c>
      <c r="K1833">
        <v>65</v>
      </c>
      <c r="L1833">
        <v>65</v>
      </c>
      <c r="M1833">
        <v>0</v>
      </c>
      <c r="N1833">
        <v>0</v>
      </c>
      <c r="O1833">
        <v>55</v>
      </c>
      <c r="P1833">
        <v>55</v>
      </c>
      <c r="Q1833">
        <v>130</v>
      </c>
      <c r="R1833">
        <v>110</v>
      </c>
      <c r="S1833">
        <v>0</v>
      </c>
      <c r="T1833">
        <v>1</v>
      </c>
      <c r="U1833">
        <v>130</v>
      </c>
      <c r="V1833">
        <v>110</v>
      </c>
      <c r="W1833">
        <v>2056</v>
      </c>
      <c r="X1833">
        <v>0</v>
      </c>
      <c r="Y1833">
        <v>0</v>
      </c>
      <c r="Z1833">
        <v>0</v>
      </c>
      <c r="AA1833">
        <v>0</v>
      </c>
      <c r="AB1833">
        <v>0</v>
      </c>
      <c r="AC1833">
        <v>0</v>
      </c>
    </row>
    <row r="1834" spans="1:29">
      <c r="A1834">
        <v>6</v>
      </c>
      <c r="B1834">
        <v>1</v>
      </c>
      <c r="C1834">
        <v>0</v>
      </c>
      <c r="D1834">
        <v>1</v>
      </c>
      <c r="E1834">
        <v>0</v>
      </c>
      <c r="F1834">
        <v>0</v>
      </c>
      <c r="G1834">
        <v>0</v>
      </c>
      <c r="H1834" t="s">
        <v>247</v>
      </c>
      <c r="I1834">
        <v>0</v>
      </c>
      <c r="J1834">
        <v>60</v>
      </c>
      <c r="K1834">
        <v>0</v>
      </c>
      <c r="L1834">
        <v>60</v>
      </c>
      <c r="M1834">
        <v>0</v>
      </c>
      <c r="N1834">
        <v>67</v>
      </c>
      <c r="O1834">
        <v>0</v>
      </c>
      <c r="P1834">
        <v>67</v>
      </c>
      <c r="Q1834">
        <v>360</v>
      </c>
      <c r="R1834">
        <v>402</v>
      </c>
      <c r="S1834">
        <v>0</v>
      </c>
      <c r="T1834">
        <v>3</v>
      </c>
      <c r="U1834">
        <v>360</v>
      </c>
      <c r="V1834">
        <v>402</v>
      </c>
      <c r="W1834">
        <v>2057</v>
      </c>
      <c r="X1834">
        <v>0</v>
      </c>
      <c r="Y1834">
        <v>103</v>
      </c>
      <c r="Z1834">
        <v>103</v>
      </c>
      <c r="AA1834">
        <v>0</v>
      </c>
      <c r="AB1834">
        <v>147</v>
      </c>
      <c r="AC1834">
        <v>147</v>
      </c>
    </row>
    <row r="1835" spans="1:29">
      <c r="A1835">
        <v>2</v>
      </c>
      <c r="B1835">
        <v>0</v>
      </c>
      <c r="C1835">
        <v>1</v>
      </c>
      <c r="D1835">
        <v>0</v>
      </c>
      <c r="E1835">
        <v>0</v>
      </c>
      <c r="F1835">
        <v>0</v>
      </c>
      <c r="G1835">
        <v>1</v>
      </c>
      <c r="H1835">
        <v>1</v>
      </c>
      <c r="I1835">
        <v>100</v>
      </c>
      <c r="J1835">
        <v>0</v>
      </c>
      <c r="K1835">
        <v>0</v>
      </c>
      <c r="L1835">
        <v>100</v>
      </c>
      <c r="M1835">
        <v>100</v>
      </c>
      <c r="N1835">
        <v>0</v>
      </c>
      <c r="O1835">
        <v>0</v>
      </c>
      <c r="P1835">
        <v>100</v>
      </c>
      <c r="Q1835">
        <v>200</v>
      </c>
      <c r="R1835">
        <v>200</v>
      </c>
      <c r="S1835">
        <v>0</v>
      </c>
      <c r="T1835">
        <v>2</v>
      </c>
      <c r="U1835">
        <v>100</v>
      </c>
      <c r="V1835">
        <v>100</v>
      </c>
      <c r="W1835">
        <v>2058</v>
      </c>
      <c r="X1835">
        <v>0</v>
      </c>
      <c r="Y1835">
        <v>0</v>
      </c>
      <c r="Z1835">
        <v>0</v>
      </c>
      <c r="AA1835">
        <v>0</v>
      </c>
      <c r="AB1835">
        <v>0</v>
      </c>
      <c r="AC1835">
        <v>0</v>
      </c>
    </row>
    <row r="1836" spans="1:29">
      <c r="A1836">
        <v>5</v>
      </c>
      <c r="B1836">
        <v>1</v>
      </c>
      <c r="C1836">
        <v>0</v>
      </c>
      <c r="D1836">
        <v>0</v>
      </c>
      <c r="E1836">
        <v>1</v>
      </c>
      <c r="F1836">
        <v>1</v>
      </c>
      <c r="G1836" t="s">
        <v>247</v>
      </c>
      <c r="H1836" t="s">
        <v>247</v>
      </c>
      <c r="I1836">
        <v>0</v>
      </c>
      <c r="J1836">
        <v>0</v>
      </c>
      <c r="K1836">
        <v>35</v>
      </c>
      <c r="L1836">
        <v>35</v>
      </c>
      <c r="M1836">
        <v>0</v>
      </c>
      <c r="N1836">
        <v>0</v>
      </c>
      <c r="O1836">
        <v>51</v>
      </c>
      <c r="P1836">
        <v>51</v>
      </c>
      <c r="Q1836">
        <v>175</v>
      </c>
      <c r="R1836">
        <v>255</v>
      </c>
      <c r="S1836">
        <v>1</v>
      </c>
      <c r="T1836">
        <v>1</v>
      </c>
      <c r="U1836">
        <v>175</v>
      </c>
      <c r="V1836">
        <v>255</v>
      </c>
      <c r="W1836">
        <v>2059</v>
      </c>
      <c r="X1836">
        <v>0</v>
      </c>
      <c r="Y1836">
        <v>0</v>
      </c>
      <c r="Z1836">
        <v>0</v>
      </c>
      <c r="AA1836">
        <v>0</v>
      </c>
      <c r="AB1836">
        <v>0</v>
      </c>
      <c r="AC1836">
        <v>0</v>
      </c>
    </row>
    <row r="1837" spans="1:29">
      <c r="A1837">
        <v>3</v>
      </c>
      <c r="B1837">
        <v>0</v>
      </c>
      <c r="C1837">
        <v>0</v>
      </c>
      <c r="D1837">
        <v>1</v>
      </c>
      <c r="E1837">
        <v>0</v>
      </c>
      <c r="F1837">
        <v>0</v>
      </c>
      <c r="G1837">
        <v>0</v>
      </c>
      <c r="H1837" t="s">
        <v>247</v>
      </c>
      <c r="I1837">
        <v>0</v>
      </c>
      <c r="J1837">
        <v>40</v>
      </c>
      <c r="K1837">
        <v>0</v>
      </c>
      <c r="L1837">
        <v>40</v>
      </c>
      <c r="M1837">
        <v>0</v>
      </c>
      <c r="N1837">
        <v>71</v>
      </c>
      <c r="O1837">
        <v>0</v>
      </c>
      <c r="P1837">
        <v>71</v>
      </c>
      <c r="Q1837">
        <v>120</v>
      </c>
      <c r="R1837">
        <v>213</v>
      </c>
      <c r="S1837">
        <v>1</v>
      </c>
      <c r="T1837">
        <v>3</v>
      </c>
      <c r="U1837">
        <v>120</v>
      </c>
      <c r="V1837">
        <v>213</v>
      </c>
      <c r="W1837">
        <v>2060</v>
      </c>
      <c r="X1837">
        <v>0</v>
      </c>
      <c r="Y1837">
        <v>60</v>
      </c>
      <c r="Z1837">
        <v>60</v>
      </c>
      <c r="AA1837">
        <v>0</v>
      </c>
      <c r="AB1837">
        <v>113</v>
      </c>
      <c r="AC1837">
        <v>113</v>
      </c>
    </row>
    <row r="1838" spans="1:29">
      <c r="A1838">
        <v>5</v>
      </c>
      <c r="B1838">
        <v>1</v>
      </c>
      <c r="C1838">
        <v>1</v>
      </c>
      <c r="D1838">
        <v>0</v>
      </c>
      <c r="E1838">
        <v>0</v>
      </c>
      <c r="F1838">
        <v>0</v>
      </c>
      <c r="G1838">
        <v>1</v>
      </c>
      <c r="H1838" t="s">
        <v>247</v>
      </c>
      <c r="I1838">
        <v>50</v>
      </c>
      <c r="J1838">
        <v>0</v>
      </c>
      <c r="K1838">
        <v>0</v>
      </c>
      <c r="L1838">
        <v>50</v>
      </c>
      <c r="M1838">
        <v>82</v>
      </c>
      <c r="N1838">
        <v>0</v>
      </c>
      <c r="O1838">
        <v>0</v>
      </c>
      <c r="P1838">
        <v>82</v>
      </c>
      <c r="Q1838">
        <v>250</v>
      </c>
      <c r="R1838">
        <v>410</v>
      </c>
      <c r="S1838">
        <v>0</v>
      </c>
      <c r="T1838">
        <v>2</v>
      </c>
      <c r="U1838">
        <v>250</v>
      </c>
      <c r="V1838">
        <v>410</v>
      </c>
      <c r="W1838">
        <v>2061</v>
      </c>
      <c r="X1838">
        <v>50</v>
      </c>
      <c r="Y1838">
        <v>0</v>
      </c>
      <c r="Z1838">
        <v>50</v>
      </c>
      <c r="AA1838">
        <v>186</v>
      </c>
      <c r="AB1838">
        <v>0</v>
      </c>
      <c r="AC1838">
        <v>186</v>
      </c>
    </row>
    <row r="1839" spans="1:29">
      <c r="A1839">
        <v>3</v>
      </c>
      <c r="B1839">
        <v>0</v>
      </c>
      <c r="C1839">
        <v>0</v>
      </c>
      <c r="D1839">
        <v>1</v>
      </c>
      <c r="E1839">
        <v>0</v>
      </c>
      <c r="F1839">
        <v>0</v>
      </c>
      <c r="G1839">
        <v>0</v>
      </c>
      <c r="H1839" t="s">
        <v>247</v>
      </c>
      <c r="I1839">
        <v>0</v>
      </c>
      <c r="J1839">
        <v>55</v>
      </c>
      <c r="K1839">
        <v>0</v>
      </c>
      <c r="L1839">
        <v>55</v>
      </c>
      <c r="M1839">
        <v>0</v>
      </c>
      <c r="N1839">
        <v>62</v>
      </c>
      <c r="O1839">
        <v>0</v>
      </c>
      <c r="P1839">
        <v>62</v>
      </c>
      <c r="Q1839">
        <v>165</v>
      </c>
      <c r="R1839">
        <v>186</v>
      </c>
      <c r="S1839">
        <v>1</v>
      </c>
      <c r="T1839">
        <v>3</v>
      </c>
      <c r="U1839">
        <v>165</v>
      </c>
      <c r="V1839">
        <v>186</v>
      </c>
      <c r="W1839">
        <v>2065</v>
      </c>
      <c r="X1839">
        <v>0</v>
      </c>
      <c r="Y1839">
        <v>45</v>
      </c>
      <c r="Z1839">
        <v>45</v>
      </c>
      <c r="AA1839">
        <v>0</v>
      </c>
      <c r="AB1839">
        <v>38</v>
      </c>
      <c r="AC1839">
        <v>38</v>
      </c>
    </row>
    <row r="1840" spans="1:29">
      <c r="A1840">
        <v>4</v>
      </c>
      <c r="B1840">
        <v>0</v>
      </c>
      <c r="C1840">
        <v>0</v>
      </c>
      <c r="D1840">
        <v>1</v>
      </c>
      <c r="E1840">
        <v>0</v>
      </c>
      <c r="F1840">
        <v>0</v>
      </c>
      <c r="G1840">
        <v>0</v>
      </c>
      <c r="H1840">
        <v>3</v>
      </c>
      <c r="I1840">
        <v>0</v>
      </c>
      <c r="J1840">
        <v>25</v>
      </c>
      <c r="K1840">
        <v>0</v>
      </c>
      <c r="L1840">
        <v>25</v>
      </c>
      <c r="M1840">
        <v>0</v>
      </c>
      <c r="N1840">
        <v>79</v>
      </c>
      <c r="O1840">
        <v>0</v>
      </c>
      <c r="P1840">
        <v>79</v>
      </c>
      <c r="Q1840">
        <v>100</v>
      </c>
      <c r="R1840">
        <v>316</v>
      </c>
      <c r="S1840">
        <v>0</v>
      </c>
      <c r="T1840">
        <v>3</v>
      </c>
      <c r="U1840">
        <v>75</v>
      </c>
      <c r="V1840">
        <v>237</v>
      </c>
      <c r="W1840">
        <v>2066</v>
      </c>
      <c r="X1840">
        <v>0</v>
      </c>
      <c r="Y1840">
        <v>75</v>
      </c>
      <c r="Z1840">
        <v>75</v>
      </c>
      <c r="AA1840">
        <v>0</v>
      </c>
      <c r="AB1840">
        <v>179</v>
      </c>
      <c r="AC1840">
        <v>179</v>
      </c>
    </row>
    <row r="1841" spans="1:29">
      <c r="A1841">
        <v>2</v>
      </c>
      <c r="B1841">
        <v>0</v>
      </c>
      <c r="C1841">
        <v>0</v>
      </c>
      <c r="D1841">
        <v>0</v>
      </c>
      <c r="E1841">
        <v>1</v>
      </c>
      <c r="F1841">
        <v>1</v>
      </c>
      <c r="G1841" t="s">
        <v>247</v>
      </c>
      <c r="H1841" t="s">
        <v>247</v>
      </c>
      <c r="I1841">
        <v>0</v>
      </c>
      <c r="J1841">
        <v>0</v>
      </c>
      <c r="K1841">
        <v>60</v>
      </c>
      <c r="L1841">
        <v>60</v>
      </c>
      <c r="M1841">
        <v>0</v>
      </c>
      <c r="N1841">
        <v>0</v>
      </c>
      <c r="O1841">
        <v>54</v>
      </c>
      <c r="P1841">
        <v>54</v>
      </c>
      <c r="Q1841">
        <v>120</v>
      </c>
      <c r="R1841">
        <v>108</v>
      </c>
      <c r="S1841">
        <v>1</v>
      </c>
      <c r="T1841">
        <v>1</v>
      </c>
      <c r="U1841">
        <v>120</v>
      </c>
      <c r="V1841">
        <v>108</v>
      </c>
      <c r="W1841">
        <v>2068</v>
      </c>
      <c r="X1841">
        <v>0</v>
      </c>
      <c r="Y1841">
        <v>0</v>
      </c>
      <c r="Z1841">
        <v>0</v>
      </c>
      <c r="AA1841">
        <v>0</v>
      </c>
      <c r="AB1841">
        <v>0</v>
      </c>
      <c r="AC1841">
        <v>0</v>
      </c>
    </row>
    <row r="1842" spans="1:29">
      <c r="A1842">
        <v>4</v>
      </c>
      <c r="B1842">
        <v>1</v>
      </c>
      <c r="C1842">
        <v>0</v>
      </c>
      <c r="D1842">
        <v>0</v>
      </c>
      <c r="E1842">
        <v>1</v>
      </c>
      <c r="F1842">
        <v>1</v>
      </c>
      <c r="G1842" t="s">
        <v>247</v>
      </c>
      <c r="H1842" t="s">
        <v>247</v>
      </c>
      <c r="I1842">
        <v>0</v>
      </c>
      <c r="J1842">
        <v>0</v>
      </c>
      <c r="K1842">
        <v>60</v>
      </c>
      <c r="L1842">
        <v>60</v>
      </c>
      <c r="M1842">
        <v>0</v>
      </c>
      <c r="N1842">
        <v>0</v>
      </c>
      <c r="O1842">
        <v>72</v>
      </c>
      <c r="P1842">
        <v>72</v>
      </c>
      <c r="Q1842">
        <v>240</v>
      </c>
      <c r="R1842">
        <v>288</v>
      </c>
      <c r="S1842">
        <v>0</v>
      </c>
      <c r="T1842">
        <v>1</v>
      </c>
      <c r="U1842">
        <v>240</v>
      </c>
      <c r="V1842">
        <v>288</v>
      </c>
      <c r="W1842">
        <v>2069</v>
      </c>
      <c r="X1842">
        <v>0</v>
      </c>
      <c r="Y1842">
        <v>0</v>
      </c>
      <c r="Z1842">
        <v>0</v>
      </c>
      <c r="AA1842">
        <v>0</v>
      </c>
      <c r="AB1842">
        <v>0</v>
      </c>
      <c r="AC1842">
        <v>0</v>
      </c>
    </row>
    <row r="1843" spans="1:29">
      <c r="A1843">
        <v>4</v>
      </c>
      <c r="B1843">
        <v>0</v>
      </c>
      <c r="C1843">
        <v>1</v>
      </c>
      <c r="D1843">
        <v>0</v>
      </c>
      <c r="E1843">
        <v>0</v>
      </c>
      <c r="F1843">
        <v>0</v>
      </c>
      <c r="G1843">
        <v>1</v>
      </c>
      <c r="H1843">
        <v>3</v>
      </c>
      <c r="I1843">
        <v>25</v>
      </c>
      <c r="J1843">
        <v>0</v>
      </c>
      <c r="K1843">
        <v>0</v>
      </c>
      <c r="L1843">
        <v>25</v>
      </c>
      <c r="M1843">
        <v>77</v>
      </c>
      <c r="N1843">
        <v>0</v>
      </c>
      <c r="O1843">
        <v>0</v>
      </c>
      <c r="P1843">
        <v>77</v>
      </c>
      <c r="Q1843">
        <v>100</v>
      </c>
      <c r="R1843">
        <v>308</v>
      </c>
      <c r="S1843">
        <v>0</v>
      </c>
      <c r="T1843">
        <v>2</v>
      </c>
      <c r="U1843">
        <v>75</v>
      </c>
      <c r="V1843">
        <v>231</v>
      </c>
      <c r="W1843">
        <v>2070</v>
      </c>
      <c r="X1843">
        <v>85</v>
      </c>
      <c r="Y1843">
        <v>0</v>
      </c>
      <c r="Z1843">
        <v>85</v>
      </c>
      <c r="AA1843">
        <v>212</v>
      </c>
      <c r="AB1843">
        <v>0</v>
      </c>
      <c r="AC1843">
        <v>212</v>
      </c>
    </row>
    <row r="1844" spans="1:29">
      <c r="A1844">
        <v>2</v>
      </c>
      <c r="B1844">
        <v>0</v>
      </c>
      <c r="C1844">
        <v>0</v>
      </c>
      <c r="D1844">
        <v>1</v>
      </c>
      <c r="E1844">
        <v>0</v>
      </c>
      <c r="F1844">
        <v>0</v>
      </c>
      <c r="G1844">
        <v>0</v>
      </c>
      <c r="H1844" t="s">
        <v>247</v>
      </c>
      <c r="I1844">
        <v>0</v>
      </c>
      <c r="J1844">
        <v>10</v>
      </c>
      <c r="K1844">
        <v>0</v>
      </c>
      <c r="L1844">
        <v>10</v>
      </c>
      <c r="M1844">
        <v>0</v>
      </c>
      <c r="N1844">
        <v>7</v>
      </c>
      <c r="O1844">
        <v>0</v>
      </c>
      <c r="P1844">
        <v>7</v>
      </c>
      <c r="Q1844">
        <v>20</v>
      </c>
      <c r="R1844">
        <v>14</v>
      </c>
      <c r="S1844">
        <v>1</v>
      </c>
      <c r="T1844">
        <v>3</v>
      </c>
      <c r="U1844">
        <v>20</v>
      </c>
      <c r="V1844">
        <v>14</v>
      </c>
      <c r="W1844">
        <v>2071</v>
      </c>
      <c r="X1844">
        <v>0</v>
      </c>
      <c r="Y1844">
        <v>90</v>
      </c>
      <c r="Z1844">
        <v>90</v>
      </c>
      <c r="AA1844">
        <v>0</v>
      </c>
      <c r="AB1844">
        <v>95</v>
      </c>
      <c r="AC1844">
        <v>95</v>
      </c>
    </row>
    <row r="1845" spans="1:29">
      <c r="A1845">
        <v>5</v>
      </c>
      <c r="B1845">
        <v>1</v>
      </c>
      <c r="C1845">
        <v>0</v>
      </c>
      <c r="D1845">
        <v>0</v>
      </c>
      <c r="E1845">
        <v>1</v>
      </c>
      <c r="F1845">
        <v>1</v>
      </c>
      <c r="G1845" t="s">
        <v>247</v>
      </c>
      <c r="H1845" t="s">
        <v>247</v>
      </c>
      <c r="I1845">
        <v>0</v>
      </c>
      <c r="J1845">
        <v>0</v>
      </c>
      <c r="K1845">
        <v>15</v>
      </c>
      <c r="L1845">
        <v>15</v>
      </c>
      <c r="M1845">
        <v>0</v>
      </c>
      <c r="N1845">
        <v>0</v>
      </c>
      <c r="O1845">
        <v>80</v>
      </c>
      <c r="P1845">
        <v>80</v>
      </c>
      <c r="Q1845">
        <v>75</v>
      </c>
      <c r="R1845">
        <v>400</v>
      </c>
      <c r="S1845">
        <v>1</v>
      </c>
      <c r="T1845">
        <v>1</v>
      </c>
      <c r="U1845">
        <v>75</v>
      </c>
      <c r="V1845">
        <v>400</v>
      </c>
      <c r="W1845">
        <v>2072</v>
      </c>
      <c r="X1845">
        <v>0</v>
      </c>
      <c r="Y1845">
        <v>0</v>
      </c>
      <c r="Z1845">
        <v>0</v>
      </c>
      <c r="AA1845">
        <v>0</v>
      </c>
      <c r="AB1845">
        <v>0</v>
      </c>
      <c r="AC1845">
        <v>0</v>
      </c>
    </row>
    <row r="1846" spans="1:29">
      <c r="A1846">
        <v>2</v>
      </c>
      <c r="B1846">
        <v>0</v>
      </c>
      <c r="C1846">
        <v>1</v>
      </c>
      <c r="D1846">
        <v>0</v>
      </c>
      <c r="E1846">
        <v>0</v>
      </c>
      <c r="F1846">
        <v>0</v>
      </c>
      <c r="G1846">
        <v>1</v>
      </c>
      <c r="H1846" t="s">
        <v>247</v>
      </c>
      <c r="I1846">
        <v>50</v>
      </c>
      <c r="J1846">
        <v>0</v>
      </c>
      <c r="K1846">
        <v>0</v>
      </c>
      <c r="L1846">
        <v>50</v>
      </c>
      <c r="M1846">
        <v>50</v>
      </c>
      <c r="N1846">
        <v>0</v>
      </c>
      <c r="O1846">
        <v>0</v>
      </c>
      <c r="P1846">
        <v>50</v>
      </c>
      <c r="Q1846">
        <v>100</v>
      </c>
      <c r="R1846">
        <v>100</v>
      </c>
      <c r="S1846">
        <v>1</v>
      </c>
      <c r="T1846">
        <v>2</v>
      </c>
      <c r="U1846">
        <v>100</v>
      </c>
      <c r="V1846">
        <v>100</v>
      </c>
      <c r="W1846">
        <v>2073</v>
      </c>
      <c r="X1846">
        <v>50</v>
      </c>
      <c r="Y1846">
        <v>0</v>
      </c>
      <c r="Z1846">
        <v>50</v>
      </c>
      <c r="AA1846">
        <v>51</v>
      </c>
      <c r="AB1846">
        <v>0</v>
      </c>
      <c r="AC1846">
        <v>51</v>
      </c>
    </row>
    <row r="1847" spans="1:29">
      <c r="A1847">
        <v>4</v>
      </c>
      <c r="B1847">
        <v>0</v>
      </c>
      <c r="C1847">
        <v>0</v>
      </c>
      <c r="D1847">
        <v>0</v>
      </c>
      <c r="E1847">
        <v>1</v>
      </c>
      <c r="F1847">
        <v>1</v>
      </c>
      <c r="G1847" t="s">
        <v>247</v>
      </c>
      <c r="H1847" t="s">
        <v>247</v>
      </c>
      <c r="I1847">
        <v>0</v>
      </c>
      <c r="J1847">
        <v>0</v>
      </c>
      <c r="K1847">
        <v>4</v>
      </c>
      <c r="L1847">
        <v>4</v>
      </c>
      <c r="M1847">
        <v>0</v>
      </c>
      <c r="N1847">
        <v>0</v>
      </c>
      <c r="O1847">
        <v>80</v>
      </c>
      <c r="P1847">
        <v>80</v>
      </c>
      <c r="Q1847">
        <v>16</v>
      </c>
      <c r="R1847">
        <v>320</v>
      </c>
      <c r="S1847">
        <v>1</v>
      </c>
      <c r="T1847">
        <v>1</v>
      </c>
      <c r="U1847">
        <v>16</v>
      </c>
      <c r="V1847">
        <v>320</v>
      </c>
      <c r="W1847">
        <v>2076</v>
      </c>
      <c r="X1847">
        <v>0</v>
      </c>
      <c r="Y1847">
        <v>0</v>
      </c>
      <c r="Z1847">
        <v>0</v>
      </c>
      <c r="AA1847">
        <v>0</v>
      </c>
      <c r="AB1847">
        <v>0</v>
      </c>
      <c r="AC1847">
        <v>0</v>
      </c>
    </row>
    <row r="1848" spans="1:29">
      <c r="A1848">
        <v>5</v>
      </c>
      <c r="B1848">
        <v>1</v>
      </c>
      <c r="C1848">
        <v>1</v>
      </c>
      <c r="D1848">
        <v>0</v>
      </c>
      <c r="E1848">
        <v>0</v>
      </c>
      <c r="F1848">
        <v>0</v>
      </c>
      <c r="G1848">
        <v>1</v>
      </c>
      <c r="H1848" t="s">
        <v>247</v>
      </c>
      <c r="I1848">
        <v>30</v>
      </c>
      <c r="J1848">
        <v>0</v>
      </c>
      <c r="K1848">
        <v>0</v>
      </c>
      <c r="L1848">
        <v>30</v>
      </c>
      <c r="M1848">
        <v>30</v>
      </c>
      <c r="N1848">
        <v>0</v>
      </c>
      <c r="O1848">
        <v>0</v>
      </c>
      <c r="P1848">
        <v>30</v>
      </c>
      <c r="Q1848">
        <v>150</v>
      </c>
      <c r="R1848">
        <v>150</v>
      </c>
      <c r="S1848">
        <v>1</v>
      </c>
      <c r="T1848">
        <v>2</v>
      </c>
      <c r="U1848">
        <v>150</v>
      </c>
      <c r="V1848">
        <v>150</v>
      </c>
      <c r="W1848">
        <v>2077</v>
      </c>
      <c r="X1848">
        <v>70</v>
      </c>
      <c r="Y1848">
        <v>0</v>
      </c>
      <c r="Z1848">
        <v>70</v>
      </c>
      <c r="AA1848">
        <v>77</v>
      </c>
      <c r="AB1848">
        <v>0</v>
      </c>
      <c r="AC1848">
        <v>77</v>
      </c>
    </row>
    <row r="1849" spans="1:29">
      <c r="A1849">
        <v>3</v>
      </c>
      <c r="B1849">
        <v>0</v>
      </c>
      <c r="C1849">
        <v>0</v>
      </c>
      <c r="D1849">
        <v>1</v>
      </c>
      <c r="E1849">
        <v>0</v>
      </c>
      <c r="F1849">
        <v>0</v>
      </c>
      <c r="G1849">
        <v>0</v>
      </c>
      <c r="H1849" t="s">
        <v>247</v>
      </c>
      <c r="I1849">
        <v>0</v>
      </c>
      <c r="J1849">
        <v>20</v>
      </c>
      <c r="K1849">
        <v>0</v>
      </c>
      <c r="L1849">
        <v>20</v>
      </c>
      <c r="M1849">
        <v>0</v>
      </c>
      <c r="N1849">
        <v>55</v>
      </c>
      <c r="O1849">
        <v>0</v>
      </c>
      <c r="P1849">
        <v>55</v>
      </c>
      <c r="Q1849">
        <v>60</v>
      </c>
      <c r="R1849">
        <v>165</v>
      </c>
      <c r="S1849">
        <v>0</v>
      </c>
      <c r="T1849">
        <v>3</v>
      </c>
      <c r="U1849">
        <v>60</v>
      </c>
      <c r="V1849">
        <v>165</v>
      </c>
      <c r="W1849">
        <v>2078</v>
      </c>
      <c r="X1849">
        <v>0</v>
      </c>
      <c r="Y1849">
        <v>80</v>
      </c>
      <c r="Z1849">
        <v>80</v>
      </c>
      <c r="AA1849">
        <v>0</v>
      </c>
      <c r="AB1849">
        <v>144</v>
      </c>
      <c r="AC1849">
        <v>144</v>
      </c>
    </row>
    <row r="1850" spans="1:29">
      <c r="A1850">
        <v>4</v>
      </c>
      <c r="B1850">
        <v>0</v>
      </c>
      <c r="C1850">
        <v>1</v>
      </c>
      <c r="D1850">
        <v>0</v>
      </c>
      <c r="E1850">
        <v>0</v>
      </c>
      <c r="F1850">
        <v>0</v>
      </c>
      <c r="G1850">
        <v>1</v>
      </c>
      <c r="H1850">
        <v>5</v>
      </c>
      <c r="I1850">
        <v>80</v>
      </c>
      <c r="J1850">
        <v>0</v>
      </c>
      <c r="K1850">
        <v>0</v>
      </c>
      <c r="L1850">
        <v>80</v>
      </c>
      <c r="M1850">
        <v>84</v>
      </c>
      <c r="N1850">
        <v>0</v>
      </c>
      <c r="O1850">
        <v>0</v>
      </c>
      <c r="P1850">
        <v>84</v>
      </c>
      <c r="Q1850">
        <v>320</v>
      </c>
      <c r="R1850">
        <v>336</v>
      </c>
      <c r="S1850">
        <v>0</v>
      </c>
      <c r="T1850">
        <v>2</v>
      </c>
      <c r="U1850">
        <v>400</v>
      </c>
      <c r="V1850">
        <v>420</v>
      </c>
      <c r="W1850">
        <v>2080</v>
      </c>
      <c r="X1850">
        <v>20</v>
      </c>
      <c r="Y1850">
        <v>0</v>
      </c>
      <c r="Z1850">
        <v>20</v>
      </c>
      <c r="AA1850">
        <v>20</v>
      </c>
      <c r="AB1850">
        <v>0</v>
      </c>
      <c r="AC1850">
        <v>20</v>
      </c>
    </row>
    <row r="1851" spans="1:29">
      <c r="A1851">
        <v>8</v>
      </c>
      <c r="B1851">
        <v>1</v>
      </c>
      <c r="C1851">
        <v>0</v>
      </c>
      <c r="D1851">
        <v>1</v>
      </c>
      <c r="E1851">
        <v>0</v>
      </c>
      <c r="F1851">
        <v>0</v>
      </c>
      <c r="G1851">
        <v>0</v>
      </c>
      <c r="H1851" t="s">
        <v>247</v>
      </c>
      <c r="I1851">
        <v>0</v>
      </c>
      <c r="J1851">
        <v>100</v>
      </c>
      <c r="K1851">
        <v>0</v>
      </c>
      <c r="L1851">
        <v>100</v>
      </c>
      <c r="M1851">
        <v>0</v>
      </c>
      <c r="N1851">
        <v>100</v>
      </c>
      <c r="O1851">
        <v>0</v>
      </c>
      <c r="P1851">
        <v>100</v>
      </c>
      <c r="Q1851">
        <v>800</v>
      </c>
      <c r="R1851">
        <v>800</v>
      </c>
      <c r="S1851">
        <v>1</v>
      </c>
      <c r="T1851">
        <v>3</v>
      </c>
      <c r="U1851">
        <v>800</v>
      </c>
      <c r="V1851">
        <v>800</v>
      </c>
      <c r="W1851">
        <v>2082</v>
      </c>
      <c r="X1851">
        <v>0</v>
      </c>
      <c r="Y1851">
        <v>205</v>
      </c>
      <c r="Z1851">
        <v>205</v>
      </c>
      <c r="AA1851">
        <v>0</v>
      </c>
      <c r="AB1851">
        <v>157</v>
      </c>
      <c r="AC1851">
        <v>157</v>
      </c>
    </row>
    <row r="1852" spans="1:29">
      <c r="A1852">
        <v>4</v>
      </c>
      <c r="B1852">
        <v>0</v>
      </c>
      <c r="C1852">
        <v>1</v>
      </c>
      <c r="D1852">
        <v>0</v>
      </c>
      <c r="E1852">
        <v>0</v>
      </c>
      <c r="F1852">
        <v>0</v>
      </c>
      <c r="G1852">
        <v>1</v>
      </c>
      <c r="H1852">
        <v>5</v>
      </c>
      <c r="I1852">
        <v>20</v>
      </c>
      <c r="J1852">
        <v>0</v>
      </c>
      <c r="K1852">
        <v>0</v>
      </c>
      <c r="L1852">
        <v>20</v>
      </c>
      <c r="M1852">
        <v>20</v>
      </c>
      <c r="N1852">
        <v>0</v>
      </c>
      <c r="O1852">
        <v>0</v>
      </c>
      <c r="P1852">
        <v>20</v>
      </c>
      <c r="Q1852">
        <v>80</v>
      </c>
      <c r="R1852">
        <v>80</v>
      </c>
      <c r="S1852">
        <v>1</v>
      </c>
      <c r="T1852">
        <v>2</v>
      </c>
      <c r="U1852">
        <v>100</v>
      </c>
      <c r="V1852">
        <v>100</v>
      </c>
      <c r="W1852">
        <v>2083</v>
      </c>
      <c r="X1852">
        <v>80</v>
      </c>
      <c r="Y1852">
        <v>0</v>
      </c>
      <c r="Z1852">
        <v>80</v>
      </c>
      <c r="AA1852">
        <v>80</v>
      </c>
      <c r="AB1852">
        <v>0</v>
      </c>
      <c r="AC1852">
        <v>80</v>
      </c>
    </row>
    <row r="1853" spans="1:29">
      <c r="A1853">
        <v>4</v>
      </c>
      <c r="B1853">
        <v>0</v>
      </c>
      <c r="C1853">
        <v>0</v>
      </c>
      <c r="D1853">
        <v>1</v>
      </c>
      <c r="E1853">
        <v>0</v>
      </c>
      <c r="F1853">
        <v>0</v>
      </c>
      <c r="G1853">
        <v>0</v>
      </c>
      <c r="H1853" t="s">
        <v>247</v>
      </c>
      <c r="I1853">
        <v>0</v>
      </c>
      <c r="J1853">
        <v>30</v>
      </c>
      <c r="K1853">
        <v>0</v>
      </c>
      <c r="L1853">
        <v>30</v>
      </c>
      <c r="M1853">
        <v>0</v>
      </c>
      <c r="N1853">
        <v>28</v>
      </c>
      <c r="O1853">
        <v>0</v>
      </c>
      <c r="P1853">
        <v>28</v>
      </c>
      <c r="Q1853">
        <v>120</v>
      </c>
      <c r="R1853">
        <v>112</v>
      </c>
      <c r="S1853">
        <v>1</v>
      </c>
      <c r="T1853">
        <v>3</v>
      </c>
      <c r="U1853">
        <v>120</v>
      </c>
      <c r="V1853">
        <v>112</v>
      </c>
      <c r="W1853">
        <v>2084</v>
      </c>
      <c r="X1853">
        <v>0</v>
      </c>
      <c r="Y1853">
        <v>70</v>
      </c>
      <c r="Z1853">
        <v>70</v>
      </c>
      <c r="AA1853">
        <v>0</v>
      </c>
      <c r="AB1853">
        <v>64</v>
      </c>
      <c r="AC1853">
        <v>64</v>
      </c>
    </row>
    <row r="1854" spans="1:29">
      <c r="A1854">
        <v>3</v>
      </c>
      <c r="B1854">
        <v>0</v>
      </c>
      <c r="C1854">
        <v>0</v>
      </c>
      <c r="D1854">
        <v>0</v>
      </c>
      <c r="E1854">
        <v>1</v>
      </c>
      <c r="F1854">
        <v>1</v>
      </c>
      <c r="G1854" t="s">
        <v>247</v>
      </c>
      <c r="H1854" t="s">
        <v>247</v>
      </c>
      <c r="I1854">
        <v>0</v>
      </c>
      <c r="J1854">
        <v>0</v>
      </c>
      <c r="K1854">
        <v>85</v>
      </c>
      <c r="L1854">
        <v>85</v>
      </c>
      <c r="M1854">
        <v>0</v>
      </c>
      <c r="N1854">
        <v>0</v>
      </c>
      <c r="O1854">
        <v>89</v>
      </c>
      <c r="P1854">
        <v>89</v>
      </c>
      <c r="Q1854">
        <v>255</v>
      </c>
      <c r="R1854">
        <v>267</v>
      </c>
      <c r="S1854">
        <v>1</v>
      </c>
      <c r="T1854">
        <v>1</v>
      </c>
      <c r="U1854">
        <v>255</v>
      </c>
      <c r="V1854">
        <v>267</v>
      </c>
      <c r="W1854">
        <v>2085</v>
      </c>
      <c r="X1854">
        <v>0</v>
      </c>
      <c r="Y1854">
        <v>0</v>
      </c>
      <c r="Z1854">
        <v>0</v>
      </c>
      <c r="AA1854">
        <v>0</v>
      </c>
      <c r="AB1854">
        <v>0</v>
      </c>
      <c r="AC1854">
        <v>0</v>
      </c>
    </row>
    <row r="1855" spans="1:29">
      <c r="A1855">
        <v>5</v>
      </c>
      <c r="B1855">
        <v>1</v>
      </c>
      <c r="C1855">
        <v>1</v>
      </c>
      <c r="D1855">
        <v>0</v>
      </c>
      <c r="E1855">
        <v>0</v>
      </c>
      <c r="F1855">
        <v>0</v>
      </c>
      <c r="G1855">
        <v>1</v>
      </c>
      <c r="H1855" t="s">
        <v>247</v>
      </c>
      <c r="I1855">
        <v>45</v>
      </c>
      <c r="J1855">
        <v>0</v>
      </c>
      <c r="K1855">
        <v>0</v>
      </c>
      <c r="L1855">
        <v>45</v>
      </c>
      <c r="M1855">
        <v>83</v>
      </c>
      <c r="N1855">
        <v>0</v>
      </c>
      <c r="O1855">
        <v>0</v>
      </c>
      <c r="P1855">
        <v>83</v>
      </c>
      <c r="Q1855">
        <v>225</v>
      </c>
      <c r="R1855">
        <v>415</v>
      </c>
      <c r="S1855">
        <v>0</v>
      </c>
      <c r="T1855">
        <v>2</v>
      </c>
      <c r="U1855">
        <v>225</v>
      </c>
      <c r="V1855">
        <v>415</v>
      </c>
      <c r="W1855">
        <v>2086</v>
      </c>
      <c r="X1855">
        <v>50</v>
      </c>
      <c r="Y1855">
        <v>0</v>
      </c>
      <c r="Z1855">
        <v>50</v>
      </c>
      <c r="AA1855">
        <v>196</v>
      </c>
      <c r="AB1855">
        <v>0</v>
      </c>
      <c r="AC1855">
        <v>196</v>
      </c>
    </row>
    <row r="1856" spans="1:29">
      <c r="A1856">
        <v>5</v>
      </c>
      <c r="B1856">
        <v>1</v>
      </c>
      <c r="C1856">
        <v>1</v>
      </c>
      <c r="D1856">
        <v>0</v>
      </c>
      <c r="E1856">
        <v>0</v>
      </c>
      <c r="F1856">
        <v>0</v>
      </c>
      <c r="G1856">
        <v>1</v>
      </c>
      <c r="H1856">
        <v>1</v>
      </c>
      <c r="I1856">
        <v>50</v>
      </c>
      <c r="J1856">
        <v>0</v>
      </c>
      <c r="K1856">
        <v>0</v>
      </c>
      <c r="L1856">
        <v>50</v>
      </c>
      <c r="M1856">
        <v>99</v>
      </c>
      <c r="N1856">
        <v>0</v>
      </c>
      <c r="O1856">
        <v>0</v>
      </c>
      <c r="P1856">
        <v>99</v>
      </c>
      <c r="Q1856">
        <v>250</v>
      </c>
      <c r="R1856">
        <v>495</v>
      </c>
      <c r="S1856">
        <v>1</v>
      </c>
      <c r="T1856">
        <v>2</v>
      </c>
      <c r="U1856">
        <v>50</v>
      </c>
      <c r="V1856">
        <v>99</v>
      </c>
      <c r="W1856">
        <v>2088</v>
      </c>
      <c r="X1856">
        <v>50</v>
      </c>
      <c r="Y1856">
        <v>0</v>
      </c>
      <c r="Z1856">
        <v>50</v>
      </c>
      <c r="AA1856">
        <v>206</v>
      </c>
      <c r="AB1856">
        <v>0</v>
      </c>
      <c r="AC1856">
        <v>206</v>
      </c>
    </row>
    <row r="1857" spans="1:29">
      <c r="A1857">
        <v>8</v>
      </c>
      <c r="B1857">
        <v>1</v>
      </c>
      <c r="C1857">
        <v>0</v>
      </c>
      <c r="D1857">
        <v>1</v>
      </c>
      <c r="E1857">
        <v>0</v>
      </c>
      <c r="F1857">
        <v>0</v>
      </c>
      <c r="G1857">
        <v>0</v>
      </c>
      <c r="H1857" t="s">
        <v>247</v>
      </c>
      <c r="I1857">
        <v>0</v>
      </c>
      <c r="J1857">
        <v>11</v>
      </c>
      <c r="K1857">
        <v>0</v>
      </c>
      <c r="L1857">
        <v>11</v>
      </c>
      <c r="M1857">
        <v>0</v>
      </c>
      <c r="N1857">
        <v>16</v>
      </c>
      <c r="O1857">
        <v>0</v>
      </c>
      <c r="P1857">
        <v>16</v>
      </c>
      <c r="Q1857">
        <v>88</v>
      </c>
      <c r="R1857">
        <v>128</v>
      </c>
      <c r="S1857">
        <v>0</v>
      </c>
      <c r="T1857">
        <v>3</v>
      </c>
      <c r="U1857">
        <v>88</v>
      </c>
      <c r="V1857">
        <v>128</v>
      </c>
      <c r="W1857">
        <v>2089</v>
      </c>
      <c r="X1857">
        <v>0</v>
      </c>
      <c r="Y1857">
        <v>89</v>
      </c>
      <c r="Z1857">
        <v>89</v>
      </c>
      <c r="AA1857">
        <v>0</v>
      </c>
      <c r="AB1857">
        <v>122</v>
      </c>
      <c r="AC1857">
        <v>122</v>
      </c>
    </row>
    <row r="1858" spans="1:29">
      <c r="A1858">
        <v>3</v>
      </c>
      <c r="B1858">
        <v>0</v>
      </c>
      <c r="C1858">
        <v>0</v>
      </c>
      <c r="D1858">
        <v>1</v>
      </c>
      <c r="E1858">
        <v>0</v>
      </c>
      <c r="F1858">
        <v>0</v>
      </c>
      <c r="G1858">
        <v>0</v>
      </c>
      <c r="H1858" t="s">
        <v>247</v>
      </c>
      <c r="I1858">
        <v>0</v>
      </c>
      <c r="J1858">
        <v>42</v>
      </c>
      <c r="K1858">
        <v>0</v>
      </c>
      <c r="L1858">
        <v>42</v>
      </c>
      <c r="M1858">
        <v>0</v>
      </c>
      <c r="N1858">
        <v>62</v>
      </c>
      <c r="O1858">
        <v>0</v>
      </c>
      <c r="P1858">
        <v>62</v>
      </c>
      <c r="Q1858">
        <v>126</v>
      </c>
      <c r="R1858">
        <v>186</v>
      </c>
      <c r="S1858">
        <v>0</v>
      </c>
      <c r="T1858">
        <v>3</v>
      </c>
      <c r="U1858">
        <v>126</v>
      </c>
      <c r="V1858">
        <v>186</v>
      </c>
      <c r="W1858">
        <v>2090</v>
      </c>
      <c r="X1858">
        <v>0</v>
      </c>
      <c r="Y1858">
        <v>58</v>
      </c>
      <c r="Z1858">
        <v>58</v>
      </c>
      <c r="AA1858">
        <v>0</v>
      </c>
      <c r="AB1858">
        <v>97</v>
      </c>
      <c r="AC1858">
        <v>97</v>
      </c>
    </row>
    <row r="1859" spans="1:29">
      <c r="A1859">
        <v>5</v>
      </c>
      <c r="B1859">
        <v>1</v>
      </c>
      <c r="C1859">
        <v>1</v>
      </c>
      <c r="D1859">
        <v>0</v>
      </c>
      <c r="E1859">
        <v>0</v>
      </c>
      <c r="F1859">
        <v>0</v>
      </c>
      <c r="G1859">
        <v>1</v>
      </c>
      <c r="H1859" t="s">
        <v>247</v>
      </c>
      <c r="I1859">
        <v>25</v>
      </c>
      <c r="J1859">
        <v>0</v>
      </c>
      <c r="K1859">
        <v>0</v>
      </c>
      <c r="L1859">
        <v>25</v>
      </c>
      <c r="M1859">
        <v>46</v>
      </c>
      <c r="N1859">
        <v>0</v>
      </c>
      <c r="O1859">
        <v>0</v>
      </c>
      <c r="P1859">
        <v>46</v>
      </c>
      <c r="Q1859">
        <v>125</v>
      </c>
      <c r="R1859">
        <v>230</v>
      </c>
      <c r="S1859">
        <v>0</v>
      </c>
      <c r="T1859">
        <v>2</v>
      </c>
      <c r="U1859">
        <v>125</v>
      </c>
      <c r="V1859">
        <v>230</v>
      </c>
      <c r="W1859">
        <v>2092</v>
      </c>
      <c r="X1859">
        <v>75</v>
      </c>
      <c r="Y1859">
        <v>0</v>
      </c>
      <c r="Z1859">
        <v>75</v>
      </c>
      <c r="AA1859">
        <v>177</v>
      </c>
      <c r="AB1859">
        <v>0</v>
      </c>
      <c r="AC1859">
        <v>177</v>
      </c>
    </row>
    <row r="1860" spans="1:29">
      <c r="A1860">
        <v>2</v>
      </c>
      <c r="B1860">
        <v>0</v>
      </c>
      <c r="C1860">
        <v>0</v>
      </c>
      <c r="D1860">
        <v>0</v>
      </c>
      <c r="E1860">
        <v>1</v>
      </c>
      <c r="F1860">
        <v>1</v>
      </c>
      <c r="G1860" t="s">
        <v>247</v>
      </c>
      <c r="H1860" t="s">
        <v>247</v>
      </c>
      <c r="I1860">
        <v>0</v>
      </c>
      <c r="J1860">
        <v>0</v>
      </c>
      <c r="K1860">
        <v>85</v>
      </c>
      <c r="L1860">
        <v>85</v>
      </c>
      <c r="M1860">
        <v>0</v>
      </c>
      <c r="N1860">
        <v>0</v>
      </c>
      <c r="O1860">
        <v>87</v>
      </c>
      <c r="P1860">
        <v>87</v>
      </c>
      <c r="Q1860">
        <v>170</v>
      </c>
      <c r="R1860">
        <v>174</v>
      </c>
      <c r="S1860">
        <v>0</v>
      </c>
      <c r="T1860">
        <v>1</v>
      </c>
      <c r="U1860">
        <v>170</v>
      </c>
      <c r="V1860">
        <v>174</v>
      </c>
      <c r="W1860">
        <v>2093</v>
      </c>
      <c r="X1860">
        <v>0</v>
      </c>
      <c r="Y1860">
        <v>0</v>
      </c>
      <c r="Z1860">
        <v>0</v>
      </c>
      <c r="AA1860">
        <v>0</v>
      </c>
      <c r="AB1860">
        <v>0</v>
      </c>
      <c r="AC1860">
        <v>0</v>
      </c>
    </row>
    <row r="1861" spans="1:29">
      <c r="A1861">
        <v>2</v>
      </c>
      <c r="B1861">
        <v>1</v>
      </c>
      <c r="C1861">
        <v>0</v>
      </c>
      <c r="D1861">
        <v>0</v>
      </c>
      <c r="E1861">
        <v>1</v>
      </c>
      <c r="F1861">
        <v>1</v>
      </c>
      <c r="G1861" t="s">
        <v>247</v>
      </c>
      <c r="H1861" t="s">
        <v>247</v>
      </c>
      <c r="I1861">
        <v>0</v>
      </c>
      <c r="J1861">
        <v>0</v>
      </c>
      <c r="K1861">
        <v>50</v>
      </c>
      <c r="L1861">
        <v>50</v>
      </c>
      <c r="M1861">
        <v>0</v>
      </c>
      <c r="N1861">
        <v>0</v>
      </c>
      <c r="O1861">
        <v>46</v>
      </c>
      <c r="P1861">
        <v>46</v>
      </c>
      <c r="Q1861">
        <v>100</v>
      </c>
      <c r="R1861">
        <v>92</v>
      </c>
      <c r="S1861">
        <v>1</v>
      </c>
      <c r="T1861">
        <v>1</v>
      </c>
      <c r="U1861">
        <v>100</v>
      </c>
      <c r="V1861">
        <v>92</v>
      </c>
      <c r="W1861">
        <v>2095</v>
      </c>
      <c r="X1861">
        <v>0</v>
      </c>
      <c r="Y1861">
        <v>0</v>
      </c>
      <c r="Z1861">
        <v>0</v>
      </c>
      <c r="AA1861">
        <v>0</v>
      </c>
      <c r="AB1861">
        <v>0</v>
      </c>
      <c r="AC1861">
        <v>0</v>
      </c>
    </row>
    <row r="1862" spans="1:29">
      <c r="A1862">
        <v>2</v>
      </c>
      <c r="B1862">
        <v>0</v>
      </c>
      <c r="C1862">
        <v>0</v>
      </c>
      <c r="D1862">
        <v>1</v>
      </c>
      <c r="E1862">
        <v>0</v>
      </c>
      <c r="F1862">
        <v>0</v>
      </c>
      <c r="G1862">
        <v>0</v>
      </c>
      <c r="H1862">
        <v>2</v>
      </c>
      <c r="I1862">
        <v>0</v>
      </c>
      <c r="J1862">
        <v>0</v>
      </c>
      <c r="K1862">
        <v>0</v>
      </c>
      <c r="L1862">
        <v>0</v>
      </c>
      <c r="M1862">
        <v>0</v>
      </c>
      <c r="N1862">
        <v>47</v>
      </c>
      <c r="O1862">
        <v>0</v>
      </c>
      <c r="P1862">
        <v>47</v>
      </c>
      <c r="Q1862">
        <v>0</v>
      </c>
      <c r="R1862">
        <v>94</v>
      </c>
      <c r="S1862">
        <v>1</v>
      </c>
      <c r="T1862">
        <v>3</v>
      </c>
      <c r="U1862">
        <v>0</v>
      </c>
      <c r="V1862">
        <v>94</v>
      </c>
      <c r="W1862">
        <v>2096</v>
      </c>
      <c r="X1862">
        <v>0</v>
      </c>
      <c r="Y1862">
        <v>100</v>
      </c>
      <c r="Z1862">
        <v>100</v>
      </c>
      <c r="AA1862">
        <v>0</v>
      </c>
      <c r="AB1862">
        <v>44</v>
      </c>
      <c r="AC1862">
        <v>44</v>
      </c>
    </row>
    <row r="1863" spans="1:29">
      <c r="A1863">
        <v>2</v>
      </c>
      <c r="B1863">
        <v>0</v>
      </c>
      <c r="C1863">
        <v>0</v>
      </c>
      <c r="D1863">
        <v>1</v>
      </c>
      <c r="E1863">
        <v>0</v>
      </c>
      <c r="F1863">
        <v>0</v>
      </c>
      <c r="G1863">
        <v>0</v>
      </c>
      <c r="H1863" t="s">
        <v>247</v>
      </c>
      <c r="I1863">
        <v>0</v>
      </c>
      <c r="J1863">
        <v>35</v>
      </c>
      <c r="K1863">
        <v>0</v>
      </c>
      <c r="L1863">
        <v>35</v>
      </c>
      <c r="M1863">
        <v>0</v>
      </c>
      <c r="N1863">
        <v>52</v>
      </c>
      <c r="O1863">
        <v>0</v>
      </c>
      <c r="P1863">
        <v>52</v>
      </c>
      <c r="Q1863">
        <v>70</v>
      </c>
      <c r="R1863">
        <v>104</v>
      </c>
      <c r="S1863">
        <v>0</v>
      </c>
      <c r="T1863">
        <v>3</v>
      </c>
      <c r="U1863">
        <v>70</v>
      </c>
      <c r="V1863">
        <v>104</v>
      </c>
      <c r="W1863">
        <v>2097</v>
      </c>
      <c r="X1863">
        <v>0</v>
      </c>
      <c r="Y1863">
        <v>65</v>
      </c>
      <c r="Z1863">
        <v>65</v>
      </c>
      <c r="AA1863">
        <v>0</v>
      </c>
      <c r="AB1863">
        <v>66</v>
      </c>
      <c r="AC1863">
        <v>66</v>
      </c>
    </row>
    <row r="1864" spans="1:29">
      <c r="A1864">
        <v>2</v>
      </c>
      <c r="B1864">
        <v>0</v>
      </c>
      <c r="C1864">
        <v>1</v>
      </c>
      <c r="D1864">
        <v>0</v>
      </c>
      <c r="E1864">
        <v>0</v>
      </c>
      <c r="F1864">
        <v>0</v>
      </c>
      <c r="G1864">
        <v>1</v>
      </c>
      <c r="H1864" t="s">
        <v>247</v>
      </c>
      <c r="I1864">
        <v>53</v>
      </c>
      <c r="J1864">
        <v>0</v>
      </c>
      <c r="K1864">
        <v>0</v>
      </c>
      <c r="L1864">
        <v>53</v>
      </c>
      <c r="M1864">
        <v>60</v>
      </c>
      <c r="N1864">
        <v>0</v>
      </c>
      <c r="O1864">
        <v>0</v>
      </c>
      <c r="P1864">
        <v>60</v>
      </c>
      <c r="Q1864">
        <v>106</v>
      </c>
      <c r="R1864">
        <v>120</v>
      </c>
      <c r="S1864">
        <v>1</v>
      </c>
      <c r="T1864">
        <v>2</v>
      </c>
      <c r="U1864">
        <v>106</v>
      </c>
      <c r="V1864">
        <v>120</v>
      </c>
      <c r="W1864">
        <v>2098</v>
      </c>
      <c r="X1864">
        <v>47</v>
      </c>
      <c r="Y1864">
        <v>0</v>
      </c>
      <c r="Z1864">
        <v>47</v>
      </c>
      <c r="AA1864">
        <v>50</v>
      </c>
      <c r="AB1864">
        <v>0</v>
      </c>
      <c r="AC1864">
        <v>50</v>
      </c>
    </row>
    <row r="1865" spans="1:29">
      <c r="A1865">
        <v>3</v>
      </c>
      <c r="B1865">
        <v>0</v>
      </c>
      <c r="C1865">
        <v>1</v>
      </c>
      <c r="D1865">
        <v>0</v>
      </c>
      <c r="E1865">
        <v>0</v>
      </c>
      <c r="F1865">
        <v>0</v>
      </c>
      <c r="G1865">
        <v>1</v>
      </c>
      <c r="H1865" t="s">
        <v>247</v>
      </c>
      <c r="I1865">
        <v>60</v>
      </c>
      <c r="J1865">
        <v>0</v>
      </c>
      <c r="K1865">
        <v>0</v>
      </c>
      <c r="L1865">
        <v>60</v>
      </c>
      <c r="M1865">
        <v>76</v>
      </c>
      <c r="N1865">
        <v>0</v>
      </c>
      <c r="O1865">
        <v>0</v>
      </c>
      <c r="P1865">
        <v>76</v>
      </c>
      <c r="Q1865">
        <v>180</v>
      </c>
      <c r="R1865">
        <v>228</v>
      </c>
      <c r="S1865">
        <v>0</v>
      </c>
      <c r="T1865">
        <v>2</v>
      </c>
      <c r="U1865">
        <v>180</v>
      </c>
      <c r="V1865">
        <v>228</v>
      </c>
      <c r="W1865">
        <v>2099</v>
      </c>
      <c r="X1865">
        <v>40</v>
      </c>
      <c r="Y1865">
        <v>0</v>
      </c>
      <c r="Z1865">
        <v>40</v>
      </c>
      <c r="AA1865">
        <v>111</v>
      </c>
      <c r="AB1865">
        <v>0</v>
      </c>
      <c r="AC1865">
        <v>111</v>
      </c>
    </row>
    <row r="1866" spans="1:29">
      <c r="A1866">
        <v>5</v>
      </c>
      <c r="B1866">
        <v>1</v>
      </c>
      <c r="C1866">
        <v>1</v>
      </c>
      <c r="D1866">
        <v>0</v>
      </c>
      <c r="E1866">
        <v>0</v>
      </c>
      <c r="F1866">
        <v>0</v>
      </c>
      <c r="G1866">
        <v>1</v>
      </c>
      <c r="H1866" t="s">
        <v>247</v>
      </c>
      <c r="I1866">
        <v>5</v>
      </c>
      <c r="J1866">
        <v>0</v>
      </c>
      <c r="K1866">
        <v>0</v>
      </c>
      <c r="L1866">
        <v>5</v>
      </c>
      <c r="M1866">
        <v>6</v>
      </c>
      <c r="N1866">
        <v>0</v>
      </c>
      <c r="O1866">
        <v>0</v>
      </c>
      <c r="P1866">
        <v>6</v>
      </c>
      <c r="Q1866">
        <v>25</v>
      </c>
      <c r="R1866">
        <v>30</v>
      </c>
      <c r="S1866">
        <v>1</v>
      </c>
      <c r="T1866">
        <v>2</v>
      </c>
      <c r="U1866">
        <v>25</v>
      </c>
      <c r="V1866">
        <v>30</v>
      </c>
      <c r="W1866">
        <v>2100</v>
      </c>
      <c r="X1866">
        <v>95</v>
      </c>
      <c r="Y1866">
        <v>0</v>
      </c>
      <c r="Z1866">
        <v>95</v>
      </c>
      <c r="AA1866">
        <v>90</v>
      </c>
      <c r="AB1866">
        <v>0</v>
      </c>
      <c r="AC1866">
        <v>90</v>
      </c>
    </row>
    <row r="1867" spans="1:29">
      <c r="A1867">
        <v>4</v>
      </c>
      <c r="B1867">
        <v>1</v>
      </c>
      <c r="C1867">
        <v>0</v>
      </c>
      <c r="D1867">
        <v>0</v>
      </c>
      <c r="E1867">
        <v>1</v>
      </c>
      <c r="F1867">
        <v>1</v>
      </c>
      <c r="G1867" t="s">
        <v>247</v>
      </c>
      <c r="H1867" t="s">
        <v>247</v>
      </c>
      <c r="I1867">
        <v>0</v>
      </c>
      <c r="J1867">
        <v>0</v>
      </c>
      <c r="K1867">
        <v>75</v>
      </c>
      <c r="L1867">
        <v>75</v>
      </c>
      <c r="M1867">
        <v>0</v>
      </c>
      <c r="N1867">
        <v>0</v>
      </c>
      <c r="O1867">
        <v>78</v>
      </c>
      <c r="P1867">
        <v>78</v>
      </c>
      <c r="Q1867">
        <v>300</v>
      </c>
      <c r="R1867">
        <v>312</v>
      </c>
      <c r="S1867">
        <v>1</v>
      </c>
      <c r="T1867">
        <v>1</v>
      </c>
      <c r="U1867">
        <v>300</v>
      </c>
      <c r="V1867">
        <v>312</v>
      </c>
      <c r="W1867">
        <v>2101</v>
      </c>
      <c r="X1867">
        <v>0</v>
      </c>
      <c r="Y1867">
        <v>0</v>
      </c>
      <c r="Z1867">
        <v>0</v>
      </c>
      <c r="AA1867">
        <v>0</v>
      </c>
      <c r="AB1867">
        <v>0</v>
      </c>
      <c r="AC1867">
        <v>0</v>
      </c>
    </row>
    <row r="1868" spans="1:29">
      <c r="A1868">
        <v>4</v>
      </c>
      <c r="B1868">
        <v>0</v>
      </c>
      <c r="C1868">
        <v>0</v>
      </c>
      <c r="D1868">
        <v>0</v>
      </c>
      <c r="E1868">
        <v>1</v>
      </c>
      <c r="F1868">
        <v>1</v>
      </c>
      <c r="G1868" t="s">
        <v>247</v>
      </c>
      <c r="H1868" t="s">
        <v>247</v>
      </c>
      <c r="I1868">
        <v>0</v>
      </c>
      <c r="J1868">
        <v>0</v>
      </c>
      <c r="K1868">
        <v>45</v>
      </c>
      <c r="L1868">
        <v>45</v>
      </c>
      <c r="M1868">
        <v>0</v>
      </c>
      <c r="N1868">
        <v>0</v>
      </c>
      <c r="O1868">
        <v>48</v>
      </c>
      <c r="P1868">
        <v>48</v>
      </c>
      <c r="Q1868">
        <v>180</v>
      </c>
      <c r="R1868">
        <v>192</v>
      </c>
      <c r="S1868">
        <v>0</v>
      </c>
      <c r="T1868">
        <v>1</v>
      </c>
      <c r="U1868">
        <v>180</v>
      </c>
      <c r="V1868">
        <v>192</v>
      </c>
      <c r="W1868">
        <v>2102</v>
      </c>
      <c r="X1868">
        <v>0</v>
      </c>
      <c r="Y1868">
        <v>0</v>
      </c>
      <c r="Z1868">
        <v>0</v>
      </c>
      <c r="AA1868">
        <v>0</v>
      </c>
      <c r="AB1868">
        <v>0</v>
      </c>
      <c r="AC1868">
        <v>0</v>
      </c>
    </row>
    <row r="1869" spans="1:29">
      <c r="A1869">
        <v>5</v>
      </c>
      <c r="B1869">
        <v>1</v>
      </c>
      <c r="C1869">
        <v>0</v>
      </c>
      <c r="D1869">
        <v>1</v>
      </c>
      <c r="E1869">
        <v>0</v>
      </c>
      <c r="F1869">
        <v>0</v>
      </c>
      <c r="G1869">
        <v>0</v>
      </c>
      <c r="H1869">
        <v>4</v>
      </c>
      <c r="I1869">
        <v>0</v>
      </c>
      <c r="J1869">
        <v>20</v>
      </c>
      <c r="K1869">
        <v>0</v>
      </c>
      <c r="L1869">
        <v>20</v>
      </c>
      <c r="M1869">
        <v>0</v>
      </c>
      <c r="N1869">
        <v>59</v>
      </c>
      <c r="O1869">
        <v>0</v>
      </c>
      <c r="P1869">
        <v>59</v>
      </c>
      <c r="Q1869">
        <v>100</v>
      </c>
      <c r="R1869">
        <v>295</v>
      </c>
      <c r="S1869">
        <v>1</v>
      </c>
      <c r="T1869">
        <v>3</v>
      </c>
      <c r="U1869">
        <v>80</v>
      </c>
      <c r="V1869">
        <v>236</v>
      </c>
      <c r="W1869">
        <v>2103</v>
      </c>
      <c r="X1869">
        <v>0</v>
      </c>
      <c r="Y1869">
        <v>80</v>
      </c>
      <c r="Z1869">
        <v>80</v>
      </c>
      <c r="AA1869">
        <v>0</v>
      </c>
      <c r="AB1869">
        <v>241</v>
      </c>
      <c r="AC1869">
        <v>241</v>
      </c>
    </row>
    <row r="1870" spans="1:29">
      <c r="A1870">
        <v>5</v>
      </c>
      <c r="B1870">
        <v>0</v>
      </c>
      <c r="C1870">
        <v>0</v>
      </c>
      <c r="D1870">
        <v>0</v>
      </c>
      <c r="E1870">
        <v>1</v>
      </c>
      <c r="F1870">
        <v>1</v>
      </c>
      <c r="G1870" t="s">
        <v>247</v>
      </c>
      <c r="H1870" t="s">
        <v>247</v>
      </c>
      <c r="I1870">
        <v>0</v>
      </c>
      <c r="J1870">
        <v>0</v>
      </c>
      <c r="K1870">
        <v>25</v>
      </c>
      <c r="L1870">
        <v>25</v>
      </c>
      <c r="M1870">
        <v>0</v>
      </c>
      <c r="N1870">
        <v>0</v>
      </c>
      <c r="O1870">
        <v>28</v>
      </c>
      <c r="P1870">
        <v>28</v>
      </c>
      <c r="Q1870">
        <v>125</v>
      </c>
      <c r="R1870">
        <v>140</v>
      </c>
      <c r="S1870">
        <v>1</v>
      </c>
      <c r="T1870">
        <v>1</v>
      </c>
      <c r="U1870">
        <v>125</v>
      </c>
      <c r="V1870">
        <v>140</v>
      </c>
      <c r="W1870">
        <v>2104</v>
      </c>
      <c r="X1870">
        <v>0</v>
      </c>
      <c r="Y1870">
        <v>0</v>
      </c>
      <c r="Z1870">
        <v>0</v>
      </c>
      <c r="AA1870">
        <v>0</v>
      </c>
      <c r="AB1870">
        <v>0</v>
      </c>
      <c r="AC1870">
        <v>0</v>
      </c>
    </row>
    <row r="1871" spans="1:29">
      <c r="A1871">
        <v>4</v>
      </c>
      <c r="B1871">
        <v>0</v>
      </c>
      <c r="C1871">
        <v>1</v>
      </c>
      <c r="D1871">
        <v>0</v>
      </c>
      <c r="E1871">
        <v>0</v>
      </c>
      <c r="F1871">
        <v>0</v>
      </c>
      <c r="G1871">
        <v>1</v>
      </c>
      <c r="H1871">
        <v>5</v>
      </c>
      <c r="I1871">
        <v>50</v>
      </c>
      <c r="J1871">
        <v>0</v>
      </c>
      <c r="K1871">
        <v>0</v>
      </c>
      <c r="L1871">
        <v>50</v>
      </c>
      <c r="M1871">
        <v>54</v>
      </c>
      <c r="N1871">
        <v>0</v>
      </c>
      <c r="O1871">
        <v>0</v>
      </c>
      <c r="P1871">
        <v>54</v>
      </c>
      <c r="Q1871">
        <v>200</v>
      </c>
      <c r="R1871">
        <v>216</v>
      </c>
      <c r="S1871">
        <v>1</v>
      </c>
      <c r="T1871">
        <v>2</v>
      </c>
      <c r="U1871">
        <v>250</v>
      </c>
      <c r="V1871">
        <v>270</v>
      </c>
      <c r="W1871">
        <v>2105</v>
      </c>
      <c r="X1871">
        <v>50</v>
      </c>
      <c r="Y1871">
        <v>0</v>
      </c>
      <c r="Z1871">
        <v>50</v>
      </c>
      <c r="AA1871">
        <v>84</v>
      </c>
      <c r="AB1871">
        <v>0</v>
      </c>
      <c r="AC1871">
        <v>84</v>
      </c>
    </row>
    <row r="1872" spans="1:29">
      <c r="A1872">
        <v>10</v>
      </c>
      <c r="B1872">
        <v>1</v>
      </c>
      <c r="C1872">
        <v>0</v>
      </c>
      <c r="D1872">
        <v>0</v>
      </c>
      <c r="E1872">
        <v>1</v>
      </c>
      <c r="F1872">
        <v>1</v>
      </c>
      <c r="G1872" t="s">
        <v>247</v>
      </c>
      <c r="H1872" t="s">
        <v>247</v>
      </c>
      <c r="I1872">
        <v>0</v>
      </c>
      <c r="J1872">
        <v>0</v>
      </c>
      <c r="K1872">
        <v>10</v>
      </c>
      <c r="L1872">
        <v>10</v>
      </c>
      <c r="M1872">
        <v>0</v>
      </c>
      <c r="N1872">
        <v>0</v>
      </c>
      <c r="O1872">
        <v>16</v>
      </c>
      <c r="P1872">
        <v>16</v>
      </c>
      <c r="Q1872">
        <v>100</v>
      </c>
      <c r="R1872">
        <v>160</v>
      </c>
      <c r="S1872">
        <v>1</v>
      </c>
      <c r="T1872">
        <v>1</v>
      </c>
      <c r="U1872">
        <v>100</v>
      </c>
      <c r="V1872">
        <v>160</v>
      </c>
      <c r="W1872">
        <v>2106</v>
      </c>
      <c r="X1872">
        <v>0</v>
      </c>
      <c r="Y1872">
        <v>0</v>
      </c>
      <c r="Z1872">
        <v>0</v>
      </c>
      <c r="AA1872">
        <v>0</v>
      </c>
      <c r="AB1872">
        <v>0</v>
      </c>
      <c r="AC1872">
        <v>0</v>
      </c>
    </row>
    <row r="1873" spans="1:29">
      <c r="A1873">
        <v>8</v>
      </c>
      <c r="B1873">
        <v>1</v>
      </c>
      <c r="C1873">
        <v>0</v>
      </c>
      <c r="D1873">
        <v>1</v>
      </c>
      <c r="E1873">
        <v>0</v>
      </c>
      <c r="F1873">
        <v>0</v>
      </c>
      <c r="G1873">
        <v>0</v>
      </c>
      <c r="H1873">
        <v>10</v>
      </c>
      <c r="I1873">
        <v>0</v>
      </c>
      <c r="J1873">
        <v>10</v>
      </c>
      <c r="K1873">
        <v>0</v>
      </c>
      <c r="L1873">
        <v>10</v>
      </c>
      <c r="M1873">
        <v>0</v>
      </c>
      <c r="N1873">
        <v>17</v>
      </c>
      <c r="O1873">
        <v>0</v>
      </c>
      <c r="P1873">
        <v>17</v>
      </c>
      <c r="Q1873">
        <v>80</v>
      </c>
      <c r="R1873">
        <v>136</v>
      </c>
      <c r="S1873">
        <v>1</v>
      </c>
      <c r="T1873">
        <v>3</v>
      </c>
      <c r="U1873">
        <v>100</v>
      </c>
      <c r="V1873">
        <v>170</v>
      </c>
      <c r="W1873">
        <v>2107</v>
      </c>
      <c r="X1873">
        <v>0</v>
      </c>
      <c r="Y1873">
        <v>90</v>
      </c>
      <c r="Z1873">
        <v>90</v>
      </c>
      <c r="AA1873">
        <v>0</v>
      </c>
      <c r="AB1873">
        <v>129</v>
      </c>
      <c r="AC1873">
        <v>129</v>
      </c>
    </row>
    <row r="1874" spans="1:29">
      <c r="A1874">
        <v>4</v>
      </c>
      <c r="B1874">
        <v>0</v>
      </c>
      <c r="C1874">
        <v>0</v>
      </c>
      <c r="D1874">
        <v>0</v>
      </c>
      <c r="E1874">
        <v>1</v>
      </c>
      <c r="F1874">
        <v>1</v>
      </c>
      <c r="G1874" t="s">
        <v>247</v>
      </c>
      <c r="H1874">
        <v>5</v>
      </c>
      <c r="I1874">
        <v>0</v>
      </c>
      <c r="J1874">
        <v>0</v>
      </c>
      <c r="K1874">
        <v>30</v>
      </c>
      <c r="L1874">
        <v>30</v>
      </c>
      <c r="M1874">
        <v>0</v>
      </c>
      <c r="N1874">
        <v>0</v>
      </c>
      <c r="O1874">
        <v>44</v>
      </c>
      <c r="P1874">
        <v>44</v>
      </c>
      <c r="Q1874">
        <v>120</v>
      </c>
      <c r="R1874">
        <v>176</v>
      </c>
      <c r="S1874">
        <v>0</v>
      </c>
      <c r="T1874">
        <v>1</v>
      </c>
      <c r="U1874">
        <v>150</v>
      </c>
      <c r="V1874">
        <v>220</v>
      </c>
      <c r="W1874">
        <v>2108</v>
      </c>
      <c r="X1874">
        <v>0</v>
      </c>
      <c r="Y1874">
        <v>0</v>
      </c>
      <c r="Z1874">
        <v>0</v>
      </c>
      <c r="AA1874">
        <v>0</v>
      </c>
      <c r="AB1874">
        <v>0</v>
      </c>
      <c r="AC1874">
        <v>0</v>
      </c>
    </row>
    <row r="1875" spans="1:29">
      <c r="A1875">
        <v>2</v>
      </c>
      <c r="B1875">
        <v>0</v>
      </c>
      <c r="C1875">
        <v>1</v>
      </c>
      <c r="D1875">
        <v>0</v>
      </c>
      <c r="E1875">
        <v>0</v>
      </c>
      <c r="F1875">
        <v>0</v>
      </c>
      <c r="G1875">
        <v>1</v>
      </c>
      <c r="H1875" t="s">
        <v>247</v>
      </c>
      <c r="I1875">
        <v>50</v>
      </c>
      <c r="J1875">
        <v>0</v>
      </c>
      <c r="K1875">
        <v>0</v>
      </c>
      <c r="L1875">
        <v>50</v>
      </c>
      <c r="M1875">
        <v>50</v>
      </c>
      <c r="N1875">
        <v>0</v>
      </c>
      <c r="O1875">
        <v>0</v>
      </c>
      <c r="P1875">
        <v>50</v>
      </c>
      <c r="Q1875">
        <v>100</v>
      </c>
      <c r="R1875">
        <v>100</v>
      </c>
      <c r="S1875">
        <v>0</v>
      </c>
      <c r="T1875">
        <v>2</v>
      </c>
      <c r="U1875">
        <v>100</v>
      </c>
      <c r="V1875">
        <v>100</v>
      </c>
      <c r="W1875">
        <v>2109</v>
      </c>
      <c r="X1875">
        <v>50</v>
      </c>
      <c r="Y1875">
        <v>0</v>
      </c>
      <c r="Z1875">
        <v>50</v>
      </c>
      <c r="AA1875">
        <v>50</v>
      </c>
      <c r="AB1875">
        <v>0</v>
      </c>
      <c r="AC1875">
        <v>50</v>
      </c>
    </row>
    <row r="1876" spans="1:29">
      <c r="A1876">
        <v>7</v>
      </c>
      <c r="B1876">
        <v>1</v>
      </c>
      <c r="C1876">
        <v>0</v>
      </c>
      <c r="D1876">
        <v>1</v>
      </c>
      <c r="E1876">
        <v>0</v>
      </c>
      <c r="F1876">
        <v>0</v>
      </c>
      <c r="G1876">
        <v>0</v>
      </c>
      <c r="H1876" t="s">
        <v>247</v>
      </c>
      <c r="I1876">
        <v>0</v>
      </c>
      <c r="J1876">
        <v>15</v>
      </c>
      <c r="K1876">
        <v>0</v>
      </c>
      <c r="L1876">
        <v>15</v>
      </c>
      <c r="M1876">
        <v>0</v>
      </c>
      <c r="N1876">
        <v>39</v>
      </c>
      <c r="O1876">
        <v>0</v>
      </c>
      <c r="P1876">
        <v>39</v>
      </c>
      <c r="Q1876">
        <v>105</v>
      </c>
      <c r="R1876">
        <v>273</v>
      </c>
      <c r="S1876">
        <v>0</v>
      </c>
      <c r="T1876">
        <v>3</v>
      </c>
      <c r="U1876">
        <v>105</v>
      </c>
      <c r="V1876">
        <v>273</v>
      </c>
      <c r="W1876">
        <v>2110</v>
      </c>
      <c r="X1876">
        <v>0</v>
      </c>
      <c r="Y1876">
        <v>85</v>
      </c>
      <c r="Z1876">
        <v>85</v>
      </c>
      <c r="AA1876">
        <v>0</v>
      </c>
      <c r="AB1876">
        <v>223</v>
      </c>
      <c r="AC1876">
        <v>223</v>
      </c>
    </row>
    <row r="1877" spans="1:29">
      <c r="A1877">
        <v>2</v>
      </c>
      <c r="B1877">
        <v>0</v>
      </c>
      <c r="C1877">
        <v>1</v>
      </c>
      <c r="D1877">
        <v>0</v>
      </c>
      <c r="E1877">
        <v>0</v>
      </c>
      <c r="F1877">
        <v>0</v>
      </c>
      <c r="G1877">
        <v>1</v>
      </c>
      <c r="H1877" t="s">
        <v>247</v>
      </c>
      <c r="I1877">
        <v>60</v>
      </c>
      <c r="J1877">
        <v>0</v>
      </c>
      <c r="K1877">
        <v>0</v>
      </c>
      <c r="L1877">
        <v>60</v>
      </c>
      <c r="M1877">
        <v>59</v>
      </c>
      <c r="N1877">
        <v>0</v>
      </c>
      <c r="O1877">
        <v>0</v>
      </c>
      <c r="P1877">
        <v>59</v>
      </c>
      <c r="Q1877">
        <v>120</v>
      </c>
      <c r="R1877">
        <v>118</v>
      </c>
      <c r="S1877">
        <v>0</v>
      </c>
      <c r="T1877">
        <v>2</v>
      </c>
      <c r="U1877">
        <v>120</v>
      </c>
      <c r="V1877">
        <v>118</v>
      </c>
      <c r="W1877">
        <v>2111</v>
      </c>
      <c r="X1877">
        <v>40</v>
      </c>
      <c r="Y1877">
        <v>0</v>
      </c>
      <c r="Z1877">
        <v>40</v>
      </c>
      <c r="AA1877">
        <v>37</v>
      </c>
      <c r="AB1877">
        <v>0</v>
      </c>
      <c r="AC1877">
        <v>37</v>
      </c>
    </row>
    <row r="1878" spans="1:29">
      <c r="A1878">
        <v>6</v>
      </c>
      <c r="B1878">
        <v>1</v>
      </c>
      <c r="C1878">
        <v>0</v>
      </c>
      <c r="D1878">
        <v>1</v>
      </c>
      <c r="E1878">
        <v>0</v>
      </c>
      <c r="F1878">
        <v>0</v>
      </c>
      <c r="G1878">
        <v>0</v>
      </c>
      <c r="H1878" t="s">
        <v>247</v>
      </c>
      <c r="I1878">
        <v>0</v>
      </c>
      <c r="J1878">
        <v>16</v>
      </c>
      <c r="K1878">
        <v>0</v>
      </c>
      <c r="L1878">
        <v>16</v>
      </c>
      <c r="M1878">
        <v>0</v>
      </c>
      <c r="N1878">
        <v>23</v>
      </c>
      <c r="O1878">
        <v>0</v>
      </c>
      <c r="P1878">
        <v>23</v>
      </c>
      <c r="Q1878">
        <v>96</v>
      </c>
      <c r="R1878">
        <v>138</v>
      </c>
      <c r="S1878">
        <v>1</v>
      </c>
      <c r="T1878">
        <v>3</v>
      </c>
      <c r="U1878">
        <v>96</v>
      </c>
      <c r="V1878">
        <v>138</v>
      </c>
      <c r="W1878">
        <v>2112</v>
      </c>
      <c r="X1878">
        <v>0</v>
      </c>
      <c r="Y1878">
        <v>84</v>
      </c>
      <c r="Z1878">
        <v>84</v>
      </c>
      <c r="AA1878">
        <v>0</v>
      </c>
      <c r="AB1878">
        <v>110</v>
      </c>
      <c r="AC1878">
        <v>110</v>
      </c>
    </row>
    <row r="1879" spans="1:29">
      <c r="A1879">
        <v>2</v>
      </c>
      <c r="B1879">
        <v>0</v>
      </c>
      <c r="C1879">
        <v>1</v>
      </c>
      <c r="D1879">
        <v>0</v>
      </c>
      <c r="E1879">
        <v>0</v>
      </c>
      <c r="F1879">
        <v>0</v>
      </c>
      <c r="G1879">
        <v>1</v>
      </c>
      <c r="H1879">
        <v>1</v>
      </c>
      <c r="I1879">
        <v>100</v>
      </c>
      <c r="J1879">
        <v>0</v>
      </c>
      <c r="K1879">
        <v>0</v>
      </c>
      <c r="L1879">
        <v>100</v>
      </c>
      <c r="M1879">
        <v>100</v>
      </c>
      <c r="N1879">
        <v>0</v>
      </c>
      <c r="O1879">
        <v>0</v>
      </c>
      <c r="P1879">
        <v>100</v>
      </c>
      <c r="Q1879">
        <v>200</v>
      </c>
      <c r="R1879">
        <v>200</v>
      </c>
      <c r="S1879">
        <v>1</v>
      </c>
      <c r="T1879">
        <v>2</v>
      </c>
      <c r="U1879">
        <v>100</v>
      </c>
      <c r="V1879">
        <v>100</v>
      </c>
      <c r="W1879">
        <v>2113</v>
      </c>
      <c r="X1879">
        <v>0</v>
      </c>
      <c r="Y1879">
        <v>0</v>
      </c>
      <c r="Z1879">
        <v>0</v>
      </c>
      <c r="AA1879">
        <v>0</v>
      </c>
      <c r="AB1879">
        <v>0</v>
      </c>
      <c r="AC1879">
        <v>0</v>
      </c>
    </row>
    <row r="1880" spans="1:29">
      <c r="A1880">
        <v>7</v>
      </c>
      <c r="B1880">
        <v>1</v>
      </c>
      <c r="C1880">
        <v>1</v>
      </c>
      <c r="D1880">
        <v>0</v>
      </c>
      <c r="E1880">
        <v>0</v>
      </c>
      <c r="F1880">
        <v>0</v>
      </c>
      <c r="G1880">
        <v>1</v>
      </c>
      <c r="H1880" t="s">
        <v>247</v>
      </c>
      <c r="I1880">
        <v>30</v>
      </c>
      <c r="J1880">
        <v>0</v>
      </c>
      <c r="K1880">
        <v>0</v>
      </c>
      <c r="L1880">
        <v>30</v>
      </c>
      <c r="M1880">
        <v>47</v>
      </c>
      <c r="N1880">
        <v>0</v>
      </c>
      <c r="O1880">
        <v>0</v>
      </c>
      <c r="P1880">
        <v>47</v>
      </c>
      <c r="Q1880">
        <v>210</v>
      </c>
      <c r="R1880">
        <v>329</v>
      </c>
      <c r="S1880">
        <v>1</v>
      </c>
      <c r="T1880">
        <v>2</v>
      </c>
      <c r="U1880">
        <v>210</v>
      </c>
      <c r="V1880">
        <v>329</v>
      </c>
      <c r="W1880">
        <v>2114</v>
      </c>
      <c r="X1880">
        <v>70</v>
      </c>
      <c r="Y1880">
        <v>0</v>
      </c>
      <c r="Z1880">
        <v>70</v>
      </c>
      <c r="AA1880">
        <v>121</v>
      </c>
      <c r="AB1880">
        <v>0</v>
      </c>
      <c r="AC1880">
        <v>121</v>
      </c>
    </row>
    <row r="1881" spans="1:29">
      <c r="A1881">
        <v>6</v>
      </c>
      <c r="B1881">
        <v>1</v>
      </c>
      <c r="C1881">
        <v>1</v>
      </c>
      <c r="D1881">
        <v>0</v>
      </c>
      <c r="E1881">
        <v>0</v>
      </c>
      <c r="F1881">
        <v>0</v>
      </c>
      <c r="G1881">
        <v>1</v>
      </c>
      <c r="H1881" t="s">
        <v>247</v>
      </c>
      <c r="I1881">
        <v>65</v>
      </c>
      <c r="J1881">
        <v>0</v>
      </c>
      <c r="K1881">
        <v>0</v>
      </c>
      <c r="L1881">
        <v>65</v>
      </c>
      <c r="M1881">
        <v>83</v>
      </c>
      <c r="N1881">
        <v>0</v>
      </c>
      <c r="O1881">
        <v>0</v>
      </c>
      <c r="P1881">
        <v>83</v>
      </c>
      <c r="Q1881">
        <v>390</v>
      </c>
      <c r="R1881">
        <v>498</v>
      </c>
      <c r="S1881">
        <v>1</v>
      </c>
      <c r="T1881">
        <v>2</v>
      </c>
      <c r="U1881">
        <v>390</v>
      </c>
      <c r="V1881">
        <v>498</v>
      </c>
      <c r="W1881">
        <v>2115</v>
      </c>
      <c r="X1881">
        <v>35</v>
      </c>
      <c r="Y1881">
        <v>0</v>
      </c>
      <c r="Z1881">
        <v>35</v>
      </c>
      <c r="AA1881">
        <v>102</v>
      </c>
      <c r="AB1881">
        <v>0</v>
      </c>
      <c r="AC1881">
        <v>102</v>
      </c>
    </row>
    <row r="1882" spans="1:29">
      <c r="A1882">
        <v>3</v>
      </c>
      <c r="B1882">
        <v>0</v>
      </c>
      <c r="C1882">
        <v>0</v>
      </c>
      <c r="D1882">
        <v>0</v>
      </c>
      <c r="E1882">
        <v>1</v>
      </c>
      <c r="F1882">
        <v>1</v>
      </c>
      <c r="G1882" t="s">
        <v>247</v>
      </c>
      <c r="H1882" t="s">
        <v>247</v>
      </c>
      <c r="I1882">
        <v>0</v>
      </c>
      <c r="J1882">
        <v>0</v>
      </c>
      <c r="K1882">
        <v>33</v>
      </c>
      <c r="L1882">
        <v>33</v>
      </c>
      <c r="M1882">
        <v>0</v>
      </c>
      <c r="N1882">
        <v>0</v>
      </c>
      <c r="O1882">
        <v>40</v>
      </c>
      <c r="P1882">
        <v>40</v>
      </c>
      <c r="Q1882">
        <v>99</v>
      </c>
      <c r="R1882">
        <v>120</v>
      </c>
      <c r="S1882">
        <v>0</v>
      </c>
      <c r="T1882">
        <v>1</v>
      </c>
      <c r="U1882">
        <v>99</v>
      </c>
      <c r="V1882">
        <v>120</v>
      </c>
      <c r="W1882">
        <v>2116</v>
      </c>
      <c r="X1882">
        <v>0</v>
      </c>
      <c r="Y1882">
        <v>0</v>
      </c>
      <c r="Z1882">
        <v>0</v>
      </c>
      <c r="AA1882">
        <v>0</v>
      </c>
      <c r="AB1882">
        <v>0</v>
      </c>
      <c r="AC1882">
        <v>0</v>
      </c>
    </row>
    <row r="1883" spans="1:29">
      <c r="A1883">
        <v>6</v>
      </c>
      <c r="B1883">
        <v>1</v>
      </c>
      <c r="C1883">
        <v>0</v>
      </c>
      <c r="D1883">
        <v>1</v>
      </c>
      <c r="E1883">
        <v>0</v>
      </c>
      <c r="F1883">
        <v>0</v>
      </c>
      <c r="G1883">
        <v>0</v>
      </c>
      <c r="H1883" t="s">
        <v>247</v>
      </c>
      <c r="I1883">
        <v>0</v>
      </c>
      <c r="J1883">
        <v>10</v>
      </c>
      <c r="K1883">
        <v>0</v>
      </c>
      <c r="L1883">
        <v>10</v>
      </c>
      <c r="M1883">
        <v>0</v>
      </c>
      <c r="N1883">
        <v>63</v>
      </c>
      <c r="O1883">
        <v>0</v>
      </c>
      <c r="P1883">
        <v>63</v>
      </c>
      <c r="Q1883">
        <v>60</v>
      </c>
      <c r="R1883">
        <v>378</v>
      </c>
      <c r="S1883">
        <v>0</v>
      </c>
      <c r="T1883">
        <v>3</v>
      </c>
      <c r="U1883">
        <v>60</v>
      </c>
      <c r="V1883">
        <v>378</v>
      </c>
      <c r="W1883">
        <v>2117</v>
      </c>
      <c r="X1883">
        <v>0</v>
      </c>
      <c r="Y1883">
        <v>90</v>
      </c>
      <c r="Z1883">
        <v>90</v>
      </c>
      <c r="AA1883">
        <v>0</v>
      </c>
      <c r="AB1883">
        <v>309</v>
      </c>
      <c r="AC1883">
        <v>309</v>
      </c>
    </row>
    <row r="1884" spans="1:29">
      <c r="A1884">
        <v>5</v>
      </c>
      <c r="B1884">
        <v>1</v>
      </c>
      <c r="C1884">
        <v>0</v>
      </c>
      <c r="D1884">
        <v>1</v>
      </c>
      <c r="E1884">
        <v>0</v>
      </c>
      <c r="F1884">
        <v>0</v>
      </c>
      <c r="G1884">
        <v>0</v>
      </c>
      <c r="H1884" t="s">
        <v>247</v>
      </c>
      <c r="I1884">
        <v>0</v>
      </c>
      <c r="J1884">
        <v>20</v>
      </c>
      <c r="K1884">
        <v>0</v>
      </c>
      <c r="L1884">
        <v>20</v>
      </c>
      <c r="M1884">
        <v>0</v>
      </c>
      <c r="N1884">
        <v>62</v>
      </c>
      <c r="O1884">
        <v>0</v>
      </c>
      <c r="P1884">
        <v>62</v>
      </c>
      <c r="Q1884">
        <v>100</v>
      </c>
      <c r="R1884">
        <v>310</v>
      </c>
      <c r="S1884">
        <v>0</v>
      </c>
      <c r="T1884">
        <v>3</v>
      </c>
      <c r="U1884">
        <v>100</v>
      </c>
      <c r="V1884">
        <v>310</v>
      </c>
      <c r="W1884">
        <v>2118</v>
      </c>
      <c r="X1884">
        <v>0</v>
      </c>
      <c r="Y1884">
        <v>80</v>
      </c>
      <c r="Z1884">
        <v>80</v>
      </c>
      <c r="AA1884">
        <v>0</v>
      </c>
      <c r="AB1884">
        <v>207</v>
      </c>
      <c r="AC1884">
        <v>207</v>
      </c>
    </row>
    <row r="1885" spans="1:29">
      <c r="A1885">
        <v>4</v>
      </c>
      <c r="B1885">
        <v>0</v>
      </c>
      <c r="C1885">
        <v>1</v>
      </c>
      <c r="D1885">
        <v>0</v>
      </c>
      <c r="E1885">
        <v>0</v>
      </c>
      <c r="F1885">
        <v>0</v>
      </c>
      <c r="G1885">
        <v>1</v>
      </c>
      <c r="H1885" t="s">
        <v>247</v>
      </c>
      <c r="I1885">
        <v>20</v>
      </c>
      <c r="J1885">
        <v>0</v>
      </c>
      <c r="K1885">
        <v>0</v>
      </c>
      <c r="L1885">
        <v>20</v>
      </c>
      <c r="M1885">
        <v>32</v>
      </c>
      <c r="N1885">
        <v>0</v>
      </c>
      <c r="O1885">
        <v>0</v>
      </c>
      <c r="P1885">
        <v>32</v>
      </c>
      <c r="Q1885">
        <v>80</v>
      </c>
      <c r="R1885">
        <v>128</v>
      </c>
      <c r="S1885">
        <v>0</v>
      </c>
      <c r="T1885">
        <v>2</v>
      </c>
      <c r="U1885">
        <v>80</v>
      </c>
      <c r="V1885">
        <v>128</v>
      </c>
      <c r="W1885">
        <v>2119</v>
      </c>
      <c r="X1885">
        <v>80</v>
      </c>
      <c r="Y1885">
        <v>0</v>
      </c>
      <c r="Z1885">
        <v>80</v>
      </c>
      <c r="AA1885">
        <v>106</v>
      </c>
      <c r="AB1885">
        <v>0</v>
      </c>
      <c r="AC1885">
        <v>106</v>
      </c>
    </row>
    <row r="1886" spans="1:29">
      <c r="A1886">
        <v>3</v>
      </c>
      <c r="B1886">
        <v>0</v>
      </c>
      <c r="C1886">
        <v>0</v>
      </c>
      <c r="D1886">
        <v>1</v>
      </c>
      <c r="E1886">
        <v>0</v>
      </c>
      <c r="F1886">
        <v>0</v>
      </c>
      <c r="G1886">
        <v>0</v>
      </c>
      <c r="H1886" t="s">
        <v>247</v>
      </c>
      <c r="I1886">
        <v>0</v>
      </c>
      <c r="J1886">
        <v>70</v>
      </c>
      <c r="K1886">
        <v>0</v>
      </c>
      <c r="L1886">
        <v>70</v>
      </c>
      <c r="M1886">
        <v>0</v>
      </c>
      <c r="N1886">
        <v>74</v>
      </c>
      <c r="O1886">
        <v>0</v>
      </c>
      <c r="P1886">
        <v>74</v>
      </c>
      <c r="Q1886">
        <v>210</v>
      </c>
      <c r="R1886">
        <v>222</v>
      </c>
      <c r="S1886">
        <v>1</v>
      </c>
      <c r="T1886">
        <v>3</v>
      </c>
      <c r="U1886">
        <v>210</v>
      </c>
      <c r="V1886">
        <v>222</v>
      </c>
      <c r="W1886">
        <v>2120</v>
      </c>
      <c r="X1886">
        <v>0</v>
      </c>
      <c r="Y1886">
        <v>30</v>
      </c>
      <c r="Z1886">
        <v>30</v>
      </c>
      <c r="AA1886">
        <v>0</v>
      </c>
      <c r="AB1886">
        <v>53</v>
      </c>
      <c r="AC1886">
        <v>53</v>
      </c>
    </row>
    <row r="1887" spans="1:29">
      <c r="A1887">
        <v>5</v>
      </c>
      <c r="B1887">
        <v>1</v>
      </c>
      <c r="C1887">
        <v>1</v>
      </c>
      <c r="D1887">
        <v>0</v>
      </c>
      <c r="E1887">
        <v>0</v>
      </c>
      <c r="F1887">
        <v>0</v>
      </c>
      <c r="G1887">
        <v>1</v>
      </c>
      <c r="H1887" t="s">
        <v>247</v>
      </c>
      <c r="I1887">
        <v>15</v>
      </c>
      <c r="J1887">
        <v>0</v>
      </c>
      <c r="K1887">
        <v>0</v>
      </c>
      <c r="L1887">
        <v>15</v>
      </c>
      <c r="M1887">
        <v>42</v>
      </c>
      <c r="N1887">
        <v>0</v>
      </c>
      <c r="O1887">
        <v>0</v>
      </c>
      <c r="P1887">
        <v>42</v>
      </c>
      <c r="Q1887">
        <v>75</v>
      </c>
      <c r="R1887">
        <v>210</v>
      </c>
      <c r="S1887">
        <v>0</v>
      </c>
      <c r="T1887">
        <v>2</v>
      </c>
      <c r="U1887">
        <v>75</v>
      </c>
      <c r="V1887">
        <v>210</v>
      </c>
      <c r="W1887">
        <v>2121</v>
      </c>
      <c r="X1887">
        <v>95</v>
      </c>
      <c r="Y1887">
        <v>0</v>
      </c>
      <c r="Z1887">
        <v>95</v>
      </c>
      <c r="AA1887">
        <v>193</v>
      </c>
      <c r="AB1887">
        <v>0</v>
      </c>
      <c r="AC1887">
        <v>193</v>
      </c>
    </row>
    <row r="1888" spans="1:29">
      <c r="A1888">
        <v>2</v>
      </c>
      <c r="B1888">
        <v>0</v>
      </c>
      <c r="C1888">
        <v>1</v>
      </c>
      <c r="D1888">
        <v>0</v>
      </c>
      <c r="E1888">
        <v>0</v>
      </c>
      <c r="F1888">
        <v>0</v>
      </c>
      <c r="G1888">
        <v>1</v>
      </c>
      <c r="H1888" t="s">
        <v>247</v>
      </c>
      <c r="I1888">
        <v>50</v>
      </c>
      <c r="J1888">
        <v>0</v>
      </c>
      <c r="K1888">
        <v>0</v>
      </c>
      <c r="L1888">
        <v>50</v>
      </c>
      <c r="M1888">
        <v>48</v>
      </c>
      <c r="N1888">
        <v>0</v>
      </c>
      <c r="O1888">
        <v>0</v>
      </c>
      <c r="P1888">
        <v>48</v>
      </c>
      <c r="Q1888">
        <v>100</v>
      </c>
      <c r="R1888">
        <v>96</v>
      </c>
      <c r="S1888">
        <v>1</v>
      </c>
      <c r="T1888">
        <v>2</v>
      </c>
      <c r="U1888">
        <v>100</v>
      </c>
      <c r="V1888">
        <v>96</v>
      </c>
      <c r="W1888">
        <v>2124</v>
      </c>
      <c r="X1888">
        <v>50</v>
      </c>
      <c r="Y1888">
        <v>0</v>
      </c>
      <c r="Z1888">
        <v>50</v>
      </c>
      <c r="AA1888">
        <v>48</v>
      </c>
      <c r="AB1888">
        <v>0</v>
      </c>
      <c r="AC1888">
        <v>48</v>
      </c>
    </row>
    <row r="1889" spans="1:29">
      <c r="A1889">
        <v>8</v>
      </c>
      <c r="B1889">
        <v>1</v>
      </c>
      <c r="C1889">
        <v>0</v>
      </c>
      <c r="D1889">
        <v>0</v>
      </c>
      <c r="E1889">
        <v>1</v>
      </c>
      <c r="F1889">
        <v>1</v>
      </c>
      <c r="G1889" t="s">
        <v>247</v>
      </c>
      <c r="H1889" t="s">
        <v>247</v>
      </c>
      <c r="I1889">
        <v>0</v>
      </c>
      <c r="J1889">
        <v>0</v>
      </c>
      <c r="K1889">
        <v>30</v>
      </c>
      <c r="L1889">
        <v>30</v>
      </c>
      <c r="M1889">
        <v>0</v>
      </c>
      <c r="N1889">
        <v>0</v>
      </c>
      <c r="O1889">
        <v>25</v>
      </c>
      <c r="P1889">
        <v>25</v>
      </c>
      <c r="Q1889">
        <v>240</v>
      </c>
      <c r="R1889">
        <v>200</v>
      </c>
      <c r="S1889">
        <v>1</v>
      </c>
      <c r="T1889">
        <v>1</v>
      </c>
      <c r="U1889">
        <v>240</v>
      </c>
      <c r="V1889">
        <v>200</v>
      </c>
      <c r="W1889">
        <v>2125</v>
      </c>
      <c r="X1889">
        <v>0</v>
      </c>
      <c r="Y1889">
        <v>0</v>
      </c>
      <c r="Z1889">
        <v>0</v>
      </c>
      <c r="AA1889">
        <v>0</v>
      </c>
      <c r="AB1889">
        <v>0</v>
      </c>
      <c r="AC1889">
        <v>0</v>
      </c>
    </row>
    <row r="1890" spans="1:29">
      <c r="A1890">
        <v>2</v>
      </c>
      <c r="B1890">
        <v>0</v>
      </c>
      <c r="C1890">
        <v>1</v>
      </c>
      <c r="D1890">
        <v>0</v>
      </c>
      <c r="E1890">
        <v>0</v>
      </c>
      <c r="F1890">
        <v>0</v>
      </c>
      <c r="G1890">
        <v>1</v>
      </c>
      <c r="H1890" t="s">
        <v>247</v>
      </c>
      <c r="I1890">
        <v>50</v>
      </c>
      <c r="J1890">
        <v>0</v>
      </c>
      <c r="K1890">
        <v>0</v>
      </c>
      <c r="L1890">
        <v>50</v>
      </c>
      <c r="M1890">
        <v>52</v>
      </c>
      <c r="N1890">
        <v>0</v>
      </c>
      <c r="O1890">
        <v>0</v>
      </c>
      <c r="P1890">
        <v>52</v>
      </c>
      <c r="Q1890">
        <v>100</v>
      </c>
      <c r="R1890">
        <v>104</v>
      </c>
      <c r="S1890">
        <v>0</v>
      </c>
      <c r="T1890">
        <v>2</v>
      </c>
      <c r="U1890">
        <v>100</v>
      </c>
      <c r="V1890">
        <v>104</v>
      </c>
      <c r="W1890">
        <v>2126</v>
      </c>
      <c r="X1890">
        <v>50</v>
      </c>
      <c r="Y1890">
        <v>0</v>
      </c>
      <c r="Z1890">
        <v>50</v>
      </c>
      <c r="AA1890">
        <v>52</v>
      </c>
      <c r="AB1890">
        <v>0</v>
      </c>
      <c r="AC1890">
        <v>52</v>
      </c>
    </row>
    <row r="1891" spans="1:29">
      <c r="A1891">
        <v>6</v>
      </c>
      <c r="B1891">
        <v>1</v>
      </c>
      <c r="C1891">
        <v>1</v>
      </c>
      <c r="D1891">
        <v>0</v>
      </c>
      <c r="E1891">
        <v>0</v>
      </c>
      <c r="F1891">
        <v>0</v>
      </c>
      <c r="G1891">
        <v>1</v>
      </c>
      <c r="H1891">
        <v>6</v>
      </c>
      <c r="I1891">
        <v>40</v>
      </c>
      <c r="J1891">
        <v>0</v>
      </c>
      <c r="K1891">
        <v>0</v>
      </c>
      <c r="L1891">
        <v>40</v>
      </c>
      <c r="M1891">
        <v>49</v>
      </c>
      <c r="N1891">
        <v>0</v>
      </c>
      <c r="O1891">
        <v>0</v>
      </c>
      <c r="P1891">
        <v>49</v>
      </c>
      <c r="Q1891">
        <v>240</v>
      </c>
      <c r="R1891">
        <v>294</v>
      </c>
      <c r="S1891">
        <v>1</v>
      </c>
      <c r="T1891">
        <v>2</v>
      </c>
      <c r="U1891">
        <v>240</v>
      </c>
      <c r="V1891">
        <v>294</v>
      </c>
      <c r="W1891">
        <v>2127</v>
      </c>
      <c r="X1891">
        <v>60</v>
      </c>
      <c r="Y1891">
        <v>0</v>
      </c>
      <c r="Z1891">
        <v>60</v>
      </c>
      <c r="AA1891">
        <v>92</v>
      </c>
      <c r="AB1891">
        <v>0</v>
      </c>
      <c r="AC1891">
        <v>92</v>
      </c>
    </row>
    <row r="1892" spans="1:29">
      <c r="A1892">
        <v>5</v>
      </c>
      <c r="B1892">
        <v>1</v>
      </c>
      <c r="C1892">
        <v>0</v>
      </c>
      <c r="D1892">
        <v>1</v>
      </c>
      <c r="E1892">
        <v>0</v>
      </c>
      <c r="F1892">
        <v>0</v>
      </c>
      <c r="G1892">
        <v>0</v>
      </c>
      <c r="H1892" t="s">
        <v>247</v>
      </c>
      <c r="I1892">
        <v>0</v>
      </c>
      <c r="J1892">
        <v>20</v>
      </c>
      <c r="K1892">
        <v>0</v>
      </c>
      <c r="L1892">
        <v>20</v>
      </c>
      <c r="M1892">
        <v>0</v>
      </c>
      <c r="N1892">
        <v>100</v>
      </c>
      <c r="O1892">
        <v>0</v>
      </c>
      <c r="P1892">
        <v>100</v>
      </c>
      <c r="Q1892">
        <v>100</v>
      </c>
      <c r="R1892">
        <v>500</v>
      </c>
      <c r="S1892">
        <v>0</v>
      </c>
      <c r="T1892">
        <v>3</v>
      </c>
      <c r="U1892">
        <v>100</v>
      </c>
      <c r="V1892">
        <v>500</v>
      </c>
      <c r="W1892">
        <v>2128</v>
      </c>
      <c r="X1892">
        <v>0</v>
      </c>
      <c r="Y1892">
        <v>80</v>
      </c>
      <c r="Z1892">
        <v>80</v>
      </c>
      <c r="AA1892">
        <v>0</v>
      </c>
      <c r="AB1892">
        <v>400</v>
      </c>
      <c r="AC1892">
        <v>400</v>
      </c>
    </row>
    <row r="1893" spans="1:29">
      <c r="A1893">
        <v>2</v>
      </c>
      <c r="B1893">
        <v>0</v>
      </c>
      <c r="C1893">
        <v>0</v>
      </c>
      <c r="D1893">
        <v>0</v>
      </c>
      <c r="E1893">
        <v>1</v>
      </c>
      <c r="F1893">
        <v>1</v>
      </c>
      <c r="G1893" t="s">
        <v>247</v>
      </c>
      <c r="H1893" t="s">
        <v>247</v>
      </c>
      <c r="I1893">
        <v>0</v>
      </c>
      <c r="J1893">
        <v>0</v>
      </c>
      <c r="K1893">
        <v>100</v>
      </c>
      <c r="L1893">
        <v>100</v>
      </c>
      <c r="M1893">
        <v>0</v>
      </c>
      <c r="N1893">
        <v>0</v>
      </c>
      <c r="O1893">
        <v>54</v>
      </c>
      <c r="P1893">
        <v>54</v>
      </c>
      <c r="Q1893">
        <v>200</v>
      </c>
      <c r="R1893">
        <v>108</v>
      </c>
      <c r="S1893">
        <v>1</v>
      </c>
      <c r="T1893">
        <v>1</v>
      </c>
      <c r="U1893">
        <v>200</v>
      </c>
      <c r="V1893">
        <v>108</v>
      </c>
      <c r="W1893">
        <v>2129</v>
      </c>
      <c r="X1893">
        <v>0</v>
      </c>
      <c r="Y1893">
        <v>0</v>
      </c>
      <c r="Z1893">
        <v>0</v>
      </c>
      <c r="AA1893">
        <v>0</v>
      </c>
      <c r="AB1893">
        <v>0</v>
      </c>
      <c r="AC1893">
        <v>0</v>
      </c>
    </row>
    <row r="1894" spans="1:29">
      <c r="A1894">
        <v>4</v>
      </c>
      <c r="B1894">
        <v>0</v>
      </c>
      <c r="C1894">
        <v>0</v>
      </c>
      <c r="D1894">
        <v>1</v>
      </c>
      <c r="E1894">
        <v>0</v>
      </c>
      <c r="F1894">
        <v>0</v>
      </c>
      <c r="G1894">
        <v>0</v>
      </c>
      <c r="H1894" t="s">
        <v>247</v>
      </c>
      <c r="I1894">
        <v>0</v>
      </c>
      <c r="J1894">
        <v>25</v>
      </c>
      <c r="K1894">
        <v>0</v>
      </c>
      <c r="L1894">
        <v>25</v>
      </c>
      <c r="M1894">
        <v>0</v>
      </c>
      <c r="N1894">
        <v>100</v>
      </c>
      <c r="O1894">
        <v>0</v>
      </c>
      <c r="P1894">
        <v>100</v>
      </c>
      <c r="Q1894">
        <v>100</v>
      </c>
      <c r="R1894">
        <v>400</v>
      </c>
      <c r="S1894">
        <v>0</v>
      </c>
      <c r="T1894">
        <v>3</v>
      </c>
      <c r="U1894">
        <v>100</v>
      </c>
      <c r="V1894">
        <v>400</v>
      </c>
      <c r="W1894">
        <v>2130</v>
      </c>
      <c r="X1894">
        <v>0</v>
      </c>
      <c r="Y1894">
        <v>75</v>
      </c>
      <c r="Z1894">
        <v>75</v>
      </c>
      <c r="AA1894">
        <v>0</v>
      </c>
      <c r="AB1894">
        <v>300</v>
      </c>
      <c r="AC1894">
        <v>300</v>
      </c>
    </row>
    <row r="1895" spans="1:29">
      <c r="A1895">
        <v>3</v>
      </c>
      <c r="B1895">
        <v>0</v>
      </c>
      <c r="C1895">
        <v>0</v>
      </c>
      <c r="D1895">
        <v>0</v>
      </c>
      <c r="E1895">
        <v>1</v>
      </c>
      <c r="F1895">
        <v>1</v>
      </c>
      <c r="G1895" t="s">
        <v>247</v>
      </c>
      <c r="H1895" t="s">
        <v>247</v>
      </c>
      <c r="I1895">
        <v>0</v>
      </c>
      <c r="J1895">
        <v>0</v>
      </c>
      <c r="K1895">
        <v>45</v>
      </c>
      <c r="L1895">
        <v>45</v>
      </c>
      <c r="M1895">
        <v>0</v>
      </c>
      <c r="N1895">
        <v>0</v>
      </c>
      <c r="O1895">
        <v>33</v>
      </c>
      <c r="P1895">
        <v>33</v>
      </c>
      <c r="Q1895">
        <v>135</v>
      </c>
      <c r="R1895">
        <v>99</v>
      </c>
      <c r="S1895">
        <v>0</v>
      </c>
      <c r="T1895">
        <v>1</v>
      </c>
      <c r="U1895">
        <v>135</v>
      </c>
      <c r="V1895">
        <v>99</v>
      </c>
      <c r="W1895">
        <v>2131</v>
      </c>
      <c r="X1895">
        <v>0</v>
      </c>
      <c r="Y1895">
        <v>0</v>
      </c>
      <c r="Z1895">
        <v>0</v>
      </c>
      <c r="AA1895">
        <v>0</v>
      </c>
      <c r="AB1895">
        <v>0</v>
      </c>
      <c r="AC1895">
        <v>0</v>
      </c>
    </row>
    <row r="1896" spans="1:29">
      <c r="A1896">
        <v>4</v>
      </c>
      <c r="B1896">
        <v>0</v>
      </c>
      <c r="C1896">
        <v>0</v>
      </c>
      <c r="D1896">
        <v>0</v>
      </c>
      <c r="E1896">
        <v>1</v>
      </c>
      <c r="F1896">
        <v>1</v>
      </c>
      <c r="G1896" t="s">
        <v>247</v>
      </c>
      <c r="H1896" t="s">
        <v>247</v>
      </c>
      <c r="I1896">
        <v>0</v>
      </c>
      <c r="J1896">
        <v>0</v>
      </c>
      <c r="K1896">
        <v>15</v>
      </c>
      <c r="L1896">
        <v>15</v>
      </c>
      <c r="M1896">
        <v>0</v>
      </c>
      <c r="N1896">
        <v>0</v>
      </c>
      <c r="O1896">
        <v>19</v>
      </c>
      <c r="P1896">
        <v>19</v>
      </c>
      <c r="Q1896">
        <v>60</v>
      </c>
      <c r="R1896">
        <v>76</v>
      </c>
      <c r="S1896">
        <v>0</v>
      </c>
      <c r="T1896">
        <v>1</v>
      </c>
      <c r="U1896">
        <v>60</v>
      </c>
      <c r="V1896">
        <v>76</v>
      </c>
      <c r="W1896">
        <v>2133</v>
      </c>
      <c r="X1896">
        <v>0</v>
      </c>
      <c r="Y1896">
        <v>0</v>
      </c>
      <c r="Z1896">
        <v>0</v>
      </c>
      <c r="AA1896">
        <v>0</v>
      </c>
      <c r="AB1896">
        <v>0</v>
      </c>
      <c r="AC1896">
        <v>0</v>
      </c>
    </row>
    <row r="1897" spans="1:29">
      <c r="A1897">
        <v>6</v>
      </c>
      <c r="B1897">
        <v>1</v>
      </c>
      <c r="C1897">
        <v>0</v>
      </c>
      <c r="D1897">
        <v>0</v>
      </c>
      <c r="E1897">
        <v>1</v>
      </c>
      <c r="F1897">
        <v>1</v>
      </c>
      <c r="G1897" t="s">
        <v>247</v>
      </c>
      <c r="H1897" t="s">
        <v>247</v>
      </c>
      <c r="I1897">
        <v>0</v>
      </c>
      <c r="J1897">
        <v>0</v>
      </c>
      <c r="K1897">
        <v>15</v>
      </c>
      <c r="L1897">
        <v>15</v>
      </c>
      <c r="M1897">
        <v>0</v>
      </c>
      <c r="N1897">
        <v>0</v>
      </c>
      <c r="O1897">
        <v>51</v>
      </c>
      <c r="P1897">
        <v>51</v>
      </c>
      <c r="Q1897">
        <v>90</v>
      </c>
      <c r="R1897">
        <v>306</v>
      </c>
      <c r="S1897">
        <v>1</v>
      </c>
      <c r="T1897">
        <v>1</v>
      </c>
      <c r="U1897">
        <v>90</v>
      </c>
      <c r="V1897">
        <v>306</v>
      </c>
      <c r="W1897">
        <v>2134</v>
      </c>
      <c r="X1897">
        <v>0</v>
      </c>
      <c r="Y1897">
        <v>0</v>
      </c>
      <c r="Z1897">
        <v>0</v>
      </c>
      <c r="AA1897">
        <v>0</v>
      </c>
      <c r="AB1897">
        <v>0</v>
      </c>
      <c r="AC1897">
        <v>0</v>
      </c>
    </row>
    <row r="1898" spans="1:29">
      <c r="A1898">
        <v>9</v>
      </c>
      <c r="B1898">
        <v>1</v>
      </c>
      <c r="C1898">
        <v>0</v>
      </c>
      <c r="D1898">
        <v>1</v>
      </c>
      <c r="E1898">
        <v>0</v>
      </c>
      <c r="F1898">
        <v>0</v>
      </c>
      <c r="G1898">
        <v>0</v>
      </c>
      <c r="H1898" t="s">
        <v>247</v>
      </c>
      <c r="I1898">
        <v>0</v>
      </c>
      <c r="J1898">
        <v>10</v>
      </c>
      <c r="K1898">
        <v>0</v>
      </c>
      <c r="L1898">
        <v>10</v>
      </c>
      <c r="M1898">
        <v>0</v>
      </c>
      <c r="N1898">
        <v>12</v>
      </c>
      <c r="O1898">
        <v>0</v>
      </c>
      <c r="P1898">
        <v>12</v>
      </c>
      <c r="Q1898">
        <v>90</v>
      </c>
      <c r="R1898">
        <v>108</v>
      </c>
      <c r="S1898">
        <v>1</v>
      </c>
      <c r="T1898">
        <v>3</v>
      </c>
      <c r="U1898">
        <v>90</v>
      </c>
      <c r="V1898">
        <v>108</v>
      </c>
      <c r="W1898">
        <v>2135</v>
      </c>
      <c r="X1898">
        <v>0</v>
      </c>
      <c r="Y1898">
        <v>90</v>
      </c>
      <c r="Z1898">
        <v>90</v>
      </c>
      <c r="AA1898">
        <v>0</v>
      </c>
      <c r="AB1898">
        <v>91</v>
      </c>
      <c r="AC1898">
        <v>91</v>
      </c>
    </row>
    <row r="1899" spans="1:29">
      <c r="A1899">
        <v>7</v>
      </c>
      <c r="B1899">
        <v>1</v>
      </c>
      <c r="C1899">
        <v>1</v>
      </c>
      <c r="D1899">
        <v>0</v>
      </c>
      <c r="E1899">
        <v>0</v>
      </c>
      <c r="F1899">
        <v>0</v>
      </c>
      <c r="G1899">
        <v>1</v>
      </c>
      <c r="H1899" t="s">
        <v>247</v>
      </c>
      <c r="I1899">
        <v>20</v>
      </c>
      <c r="J1899">
        <v>0</v>
      </c>
      <c r="K1899">
        <v>0</v>
      </c>
      <c r="L1899">
        <v>20</v>
      </c>
      <c r="M1899">
        <v>58</v>
      </c>
      <c r="N1899">
        <v>0</v>
      </c>
      <c r="O1899">
        <v>0</v>
      </c>
      <c r="P1899">
        <v>58</v>
      </c>
      <c r="Q1899">
        <v>140</v>
      </c>
      <c r="R1899">
        <v>406</v>
      </c>
      <c r="S1899">
        <v>0</v>
      </c>
      <c r="T1899">
        <v>2</v>
      </c>
      <c r="U1899">
        <v>140</v>
      </c>
      <c r="V1899">
        <v>406</v>
      </c>
      <c r="W1899">
        <v>2136</v>
      </c>
      <c r="X1899">
        <v>80</v>
      </c>
      <c r="Y1899">
        <v>0</v>
      </c>
      <c r="Z1899">
        <v>80</v>
      </c>
      <c r="AA1899">
        <v>357</v>
      </c>
      <c r="AB1899">
        <v>0</v>
      </c>
      <c r="AC1899">
        <v>357</v>
      </c>
    </row>
    <row r="1900" spans="1:29">
      <c r="A1900">
        <v>5</v>
      </c>
      <c r="B1900">
        <v>1</v>
      </c>
      <c r="C1900">
        <v>0</v>
      </c>
      <c r="D1900">
        <v>1</v>
      </c>
      <c r="E1900">
        <v>0</v>
      </c>
      <c r="F1900">
        <v>0</v>
      </c>
      <c r="G1900">
        <v>0</v>
      </c>
      <c r="H1900">
        <v>5</v>
      </c>
      <c r="I1900">
        <v>0</v>
      </c>
      <c r="J1900">
        <v>20</v>
      </c>
      <c r="K1900">
        <v>0</v>
      </c>
      <c r="L1900">
        <v>20</v>
      </c>
      <c r="M1900">
        <v>0</v>
      </c>
      <c r="N1900">
        <v>54</v>
      </c>
      <c r="O1900">
        <v>0</v>
      </c>
      <c r="P1900">
        <v>54</v>
      </c>
      <c r="Q1900">
        <v>100</v>
      </c>
      <c r="R1900">
        <v>270</v>
      </c>
      <c r="S1900">
        <v>1</v>
      </c>
      <c r="T1900">
        <v>3</v>
      </c>
      <c r="U1900">
        <v>100</v>
      </c>
      <c r="V1900">
        <v>270</v>
      </c>
      <c r="W1900">
        <v>2138</v>
      </c>
      <c r="X1900">
        <v>0</v>
      </c>
      <c r="Y1900">
        <v>80</v>
      </c>
      <c r="Z1900">
        <v>80</v>
      </c>
      <c r="AA1900">
        <v>0</v>
      </c>
      <c r="AB1900">
        <v>207</v>
      </c>
      <c r="AC1900">
        <v>207</v>
      </c>
    </row>
    <row r="1901" spans="1:29">
      <c r="A1901">
        <v>3</v>
      </c>
      <c r="B1901">
        <v>0</v>
      </c>
      <c r="C1901">
        <v>1</v>
      </c>
      <c r="D1901">
        <v>0</v>
      </c>
      <c r="E1901">
        <v>0</v>
      </c>
      <c r="F1901">
        <v>0</v>
      </c>
      <c r="G1901">
        <v>1</v>
      </c>
      <c r="H1901" t="s">
        <v>247</v>
      </c>
      <c r="I1901">
        <v>33</v>
      </c>
      <c r="J1901">
        <v>0</v>
      </c>
      <c r="K1901">
        <v>0</v>
      </c>
      <c r="L1901">
        <v>33</v>
      </c>
      <c r="M1901">
        <v>47</v>
      </c>
      <c r="N1901">
        <v>0</v>
      </c>
      <c r="O1901">
        <v>0</v>
      </c>
      <c r="P1901">
        <v>47</v>
      </c>
      <c r="Q1901">
        <v>99</v>
      </c>
      <c r="R1901">
        <v>141</v>
      </c>
      <c r="S1901">
        <v>1</v>
      </c>
      <c r="T1901">
        <v>2</v>
      </c>
      <c r="U1901">
        <v>99</v>
      </c>
      <c r="V1901">
        <v>141</v>
      </c>
      <c r="W1901">
        <v>2139</v>
      </c>
      <c r="X1901">
        <v>67</v>
      </c>
      <c r="Y1901">
        <v>0</v>
      </c>
      <c r="Z1901">
        <v>67</v>
      </c>
      <c r="AA1901">
        <v>95</v>
      </c>
      <c r="AB1901">
        <v>0</v>
      </c>
      <c r="AC1901">
        <v>95</v>
      </c>
    </row>
    <row r="1902" spans="1:29">
      <c r="A1902">
        <v>2</v>
      </c>
      <c r="B1902">
        <v>0</v>
      </c>
      <c r="C1902">
        <v>1</v>
      </c>
      <c r="D1902">
        <v>0</v>
      </c>
      <c r="E1902">
        <v>0</v>
      </c>
      <c r="F1902">
        <v>0</v>
      </c>
      <c r="G1902">
        <v>1</v>
      </c>
      <c r="H1902" t="s">
        <v>247</v>
      </c>
      <c r="I1902">
        <v>100</v>
      </c>
      <c r="J1902">
        <v>0</v>
      </c>
      <c r="K1902">
        <v>0</v>
      </c>
      <c r="L1902">
        <v>100</v>
      </c>
      <c r="M1902">
        <v>100</v>
      </c>
      <c r="N1902">
        <v>0</v>
      </c>
      <c r="O1902">
        <v>0</v>
      </c>
      <c r="P1902">
        <v>100</v>
      </c>
      <c r="Q1902">
        <v>200</v>
      </c>
      <c r="R1902">
        <v>200</v>
      </c>
      <c r="S1902">
        <v>0</v>
      </c>
      <c r="T1902">
        <v>2</v>
      </c>
      <c r="U1902">
        <v>200</v>
      </c>
      <c r="V1902">
        <v>200</v>
      </c>
      <c r="W1902">
        <v>2140</v>
      </c>
      <c r="X1902">
        <v>0</v>
      </c>
      <c r="Y1902">
        <v>0</v>
      </c>
      <c r="Z1902">
        <v>0</v>
      </c>
      <c r="AA1902">
        <v>100</v>
      </c>
      <c r="AB1902">
        <v>0</v>
      </c>
      <c r="AC1902">
        <v>100</v>
      </c>
    </row>
    <row r="1903" spans="1:29">
      <c r="A1903">
        <v>7</v>
      </c>
      <c r="B1903">
        <v>1</v>
      </c>
      <c r="C1903">
        <v>0</v>
      </c>
      <c r="D1903">
        <v>1</v>
      </c>
      <c r="E1903">
        <v>0</v>
      </c>
      <c r="F1903">
        <v>0</v>
      </c>
      <c r="G1903">
        <v>0</v>
      </c>
      <c r="H1903" t="s">
        <v>247</v>
      </c>
      <c r="I1903">
        <v>0</v>
      </c>
      <c r="J1903">
        <v>20</v>
      </c>
      <c r="K1903">
        <v>0</v>
      </c>
      <c r="L1903">
        <v>20</v>
      </c>
      <c r="M1903">
        <v>0</v>
      </c>
      <c r="N1903">
        <v>51</v>
      </c>
      <c r="O1903">
        <v>0</v>
      </c>
      <c r="P1903">
        <v>51</v>
      </c>
      <c r="Q1903">
        <v>140</v>
      </c>
      <c r="R1903">
        <v>357</v>
      </c>
      <c r="S1903">
        <v>1</v>
      </c>
      <c r="T1903">
        <v>3</v>
      </c>
      <c r="U1903">
        <v>140</v>
      </c>
      <c r="V1903">
        <v>357</v>
      </c>
      <c r="W1903">
        <v>2141</v>
      </c>
      <c r="X1903">
        <v>0</v>
      </c>
      <c r="Y1903">
        <v>80</v>
      </c>
      <c r="Z1903">
        <v>80</v>
      </c>
      <c r="AA1903">
        <v>0</v>
      </c>
      <c r="AB1903">
        <v>246</v>
      </c>
      <c r="AC1903">
        <v>246</v>
      </c>
    </row>
    <row r="1904" spans="1:29">
      <c r="A1904">
        <v>10</v>
      </c>
      <c r="B1904">
        <v>0</v>
      </c>
      <c r="C1904">
        <v>0</v>
      </c>
      <c r="D1904">
        <v>0</v>
      </c>
      <c r="E1904">
        <v>1</v>
      </c>
      <c r="F1904">
        <v>1</v>
      </c>
      <c r="G1904" t="s">
        <v>247</v>
      </c>
      <c r="H1904" t="s">
        <v>247</v>
      </c>
      <c r="I1904">
        <v>0</v>
      </c>
      <c r="J1904">
        <v>0</v>
      </c>
      <c r="K1904">
        <v>15</v>
      </c>
      <c r="L1904">
        <v>15</v>
      </c>
      <c r="M1904">
        <v>0</v>
      </c>
      <c r="N1904">
        <v>0</v>
      </c>
      <c r="O1904">
        <v>25</v>
      </c>
      <c r="P1904">
        <v>25</v>
      </c>
      <c r="Q1904">
        <v>150</v>
      </c>
      <c r="R1904">
        <v>250</v>
      </c>
      <c r="S1904">
        <v>1</v>
      </c>
      <c r="T1904">
        <v>1</v>
      </c>
      <c r="U1904">
        <v>150</v>
      </c>
      <c r="V1904">
        <v>250</v>
      </c>
      <c r="W1904">
        <v>2142</v>
      </c>
      <c r="X1904">
        <v>0</v>
      </c>
      <c r="Y1904">
        <v>0</v>
      </c>
      <c r="Z1904">
        <v>0</v>
      </c>
      <c r="AA1904">
        <v>0</v>
      </c>
      <c r="AB1904">
        <v>0</v>
      </c>
      <c r="AC1904">
        <v>0</v>
      </c>
    </row>
    <row r="1905" spans="1:29">
      <c r="A1905">
        <v>6</v>
      </c>
      <c r="B1905">
        <v>0</v>
      </c>
      <c r="C1905">
        <v>0</v>
      </c>
      <c r="D1905">
        <v>0</v>
      </c>
      <c r="E1905">
        <v>1</v>
      </c>
      <c r="F1905">
        <v>1</v>
      </c>
      <c r="G1905" t="s">
        <v>247</v>
      </c>
      <c r="H1905" t="s">
        <v>247</v>
      </c>
      <c r="I1905">
        <v>0</v>
      </c>
      <c r="J1905">
        <v>0</v>
      </c>
      <c r="K1905">
        <v>90</v>
      </c>
      <c r="L1905">
        <v>90</v>
      </c>
      <c r="M1905">
        <v>0</v>
      </c>
      <c r="N1905">
        <v>0</v>
      </c>
      <c r="O1905">
        <v>88</v>
      </c>
      <c r="P1905">
        <v>88</v>
      </c>
      <c r="Q1905">
        <v>540</v>
      </c>
      <c r="R1905">
        <v>528</v>
      </c>
      <c r="S1905">
        <v>0</v>
      </c>
      <c r="T1905">
        <v>1</v>
      </c>
      <c r="U1905">
        <v>540</v>
      </c>
      <c r="V1905">
        <v>528</v>
      </c>
      <c r="W1905">
        <v>2143</v>
      </c>
      <c r="X1905">
        <v>0</v>
      </c>
      <c r="Y1905">
        <v>0</v>
      </c>
      <c r="Z1905">
        <v>0</v>
      </c>
      <c r="AA1905">
        <v>0</v>
      </c>
      <c r="AB1905">
        <v>0</v>
      </c>
      <c r="AC1905">
        <v>0</v>
      </c>
    </row>
    <row r="1906" spans="1:29">
      <c r="A1906">
        <v>1</v>
      </c>
      <c r="B1906">
        <v>1</v>
      </c>
      <c r="C1906">
        <v>0</v>
      </c>
      <c r="D1906">
        <v>0</v>
      </c>
      <c r="E1906">
        <v>1</v>
      </c>
      <c r="F1906">
        <v>1</v>
      </c>
      <c r="G1906" t="s">
        <v>247</v>
      </c>
      <c r="H1906">
        <v>1</v>
      </c>
      <c r="I1906">
        <v>0</v>
      </c>
      <c r="J1906">
        <v>0</v>
      </c>
      <c r="K1906">
        <v>100</v>
      </c>
      <c r="L1906">
        <v>100</v>
      </c>
      <c r="M1906">
        <v>0</v>
      </c>
      <c r="N1906">
        <v>0</v>
      </c>
      <c r="O1906">
        <v>99</v>
      </c>
      <c r="P1906">
        <v>99</v>
      </c>
      <c r="Q1906">
        <v>100</v>
      </c>
      <c r="R1906">
        <v>99</v>
      </c>
      <c r="S1906">
        <v>1</v>
      </c>
      <c r="T1906">
        <v>1</v>
      </c>
      <c r="U1906">
        <v>100</v>
      </c>
      <c r="V1906">
        <v>99</v>
      </c>
      <c r="W1906">
        <v>2145</v>
      </c>
      <c r="X1906">
        <v>0</v>
      </c>
      <c r="Y1906">
        <v>0</v>
      </c>
      <c r="Z1906">
        <v>0</v>
      </c>
      <c r="AA1906">
        <v>0</v>
      </c>
      <c r="AB1906">
        <v>0</v>
      </c>
      <c r="AC1906">
        <v>0</v>
      </c>
    </row>
    <row r="1907" spans="1:29">
      <c r="A1907">
        <v>3</v>
      </c>
      <c r="B1907">
        <v>0</v>
      </c>
      <c r="C1907">
        <v>0</v>
      </c>
      <c r="D1907">
        <v>1</v>
      </c>
      <c r="E1907">
        <v>0</v>
      </c>
      <c r="F1907">
        <v>0</v>
      </c>
      <c r="G1907">
        <v>0</v>
      </c>
      <c r="H1907" t="s">
        <v>247</v>
      </c>
      <c r="I1907">
        <v>0</v>
      </c>
      <c r="J1907">
        <v>50</v>
      </c>
      <c r="K1907">
        <v>0</v>
      </c>
      <c r="L1907">
        <v>50</v>
      </c>
      <c r="M1907">
        <v>0</v>
      </c>
      <c r="N1907">
        <v>95</v>
      </c>
      <c r="O1907">
        <v>0</v>
      </c>
      <c r="P1907">
        <v>95</v>
      </c>
      <c r="Q1907">
        <v>150</v>
      </c>
      <c r="R1907">
        <v>285</v>
      </c>
      <c r="S1907">
        <v>1</v>
      </c>
      <c r="T1907">
        <v>3</v>
      </c>
      <c r="U1907">
        <v>150</v>
      </c>
      <c r="V1907">
        <v>285</v>
      </c>
      <c r="W1907">
        <v>2147</v>
      </c>
      <c r="X1907">
        <v>0</v>
      </c>
      <c r="Y1907">
        <v>50</v>
      </c>
      <c r="Z1907">
        <v>50</v>
      </c>
      <c r="AA1907">
        <v>0</v>
      </c>
      <c r="AB1907">
        <v>93</v>
      </c>
      <c r="AC1907">
        <v>93</v>
      </c>
    </row>
    <row r="1908" spans="1:29">
      <c r="A1908">
        <v>4</v>
      </c>
      <c r="B1908">
        <v>0</v>
      </c>
      <c r="C1908">
        <v>1</v>
      </c>
      <c r="D1908">
        <v>0</v>
      </c>
      <c r="E1908">
        <v>0</v>
      </c>
      <c r="F1908">
        <v>0</v>
      </c>
      <c r="G1908">
        <v>1</v>
      </c>
      <c r="H1908" t="s">
        <v>247</v>
      </c>
      <c r="I1908">
        <v>30</v>
      </c>
      <c r="J1908">
        <v>0</v>
      </c>
      <c r="K1908">
        <v>0</v>
      </c>
      <c r="L1908">
        <v>30</v>
      </c>
      <c r="M1908">
        <v>33</v>
      </c>
      <c r="N1908">
        <v>0</v>
      </c>
      <c r="O1908">
        <v>0</v>
      </c>
      <c r="P1908">
        <v>33</v>
      </c>
      <c r="Q1908">
        <v>120</v>
      </c>
      <c r="R1908">
        <v>132</v>
      </c>
      <c r="S1908">
        <v>1</v>
      </c>
      <c r="T1908">
        <v>2</v>
      </c>
      <c r="U1908">
        <v>120</v>
      </c>
      <c r="V1908">
        <v>132</v>
      </c>
      <c r="W1908">
        <v>2148</v>
      </c>
      <c r="X1908">
        <v>70</v>
      </c>
      <c r="Y1908">
        <v>0</v>
      </c>
      <c r="Z1908">
        <v>70</v>
      </c>
      <c r="AA1908">
        <v>84</v>
      </c>
      <c r="AB1908">
        <v>0</v>
      </c>
      <c r="AC1908">
        <v>84</v>
      </c>
    </row>
    <row r="1909" spans="1:29">
      <c r="A1909">
        <v>7</v>
      </c>
      <c r="B1909">
        <v>1</v>
      </c>
      <c r="C1909">
        <v>0</v>
      </c>
      <c r="D1909">
        <v>1</v>
      </c>
      <c r="E1909">
        <v>0</v>
      </c>
      <c r="F1909">
        <v>0</v>
      </c>
      <c r="G1909">
        <v>0</v>
      </c>
      <c r="H1909" t="s">
        <v>247</v>
      </c>
      <c r="I1909">
        <v>0</v>
      </c>
      <c r="J1909">
        <v>15</v>
      </c>
      <c r="K1909">
        <v>0</v>
      </c>
      <c r="L1909">
        <v>15</v>
      </c>
      <c r="M1909">
        <v>0</v>
      </c>
      <c r="N1909">
        <v>52</v>
      </c>
      <c r="O1909">
        <v>0</v>
      </c>
      <c r="P1909">
        <v>52</v>
      </c>
      <c r="Q1909">
        <v>105</v>
      </c>
      <c r="R1909">
        <v>364</v>
      </c>
      <c r="S1909">
        <v>0</v>
      </c>
      <c r="T1909">
        <v>3</v>
      </c>
      <c r="U1909">
        <v>105</v>
      </c>
      <c r="V1909">
        <v>364</v>
      </c>
      <c r="W1909">
        <v>2149</v>
      </c>
      <c r="X1909">
        <v>0</v>
      </c>
      <c r="Y1909">
        <v>75</v>
      </c>
      <c r="Z1909">
        <v>75</v>
      </c>
      <c r="AA1909">
        <v>0</v>
      </c>
      <c r="AB1909">
        <v>267</v>
      </c>
      <c r="AC1909">
        <v>267</v>
      </c>
    </row>
    <row r="1910" spans="1:29">
      <c r="A1910">
        <v>5</v>
      </c>
      <c r="B1910">
        <v>1</v>
      </c>
      <c r="C1910">
        <v>0</v>
      </c>
      <c r="D1910">
        <v>0</v>
      </c>
      <c r="E1910">
        <v>1</v>
      </c>
      <c r="F1910">
        <v>1</v>
      </c>
      <c r="G1910" t="s">
        <v>247</v>
      </c>
      <c r="H1910" t="s">
        <v>247</v>
      </c>
      <c r="I1910">
        <v>0</v>
      </c>
      <c r="J1910">
        <v>0</v>
      </c>
      <c r="K1910">
        <v>65</v>
      </c>
      <c r="L1910">
        <v>65</v>
      </c>
      <c r="M1910">
        <v>0</v>
      </c>
      <c r="N1910">
        <v>0</v>
      </c>
      <c r="O1910">
        <v>59</v>
      </c>
      <c r="P1910">
        <v>59</v>
      </c>
      <c r="Q1910">
        <v>325</v>
      </c>
      <c r="R1910">
        <v>295</v>
      </c>
      <c r="S1910">
        <v>1</v>
      </c>
      <c r="T1910">
        <v>1</v>
      </c>
      <c r="U1910">
        <v>325</v>
      </c>
      <c r="V1910">
        <v>295</v>
      </c>
      <c r="W1910">
        <v>2150</v>
      </c>
      <c r="X1910">
        <v>0</v>
      </c>
      <c r="Y1910">
        <v>0</v>
      </c>
      <c r="Z1910">
        <v>0</v>
      </c>
      <c r="AA1910">
        <v>0</v>
      </c>
      <c r="AB1910">
        <v>0</v>
      </c>
      <c r="AC1910">
        <v>0</v>
      </c>
    </row>
    <row r="1911" spans="1:29">
      <c r="A1911">
        <v>1</v>
      </c>
      <c r="B1911">
        <v>0</v>
      </c>
      <c r="C1911">
        <v>0</v>
      </c>
      <c r="D1911">
        <v>0</v>
      </c>
      <c r="E1911">
        <v>1</v>
      </c>
      <c r="F1911">
        <v>1</v>
      </c>
      <c r="G1911" t="s">
        <v>247</v>
      </c>
      <c r="H1911" t="s">
        <v>247</v>
      </c>
      <c r="I1911">
        <v>0</v>
      </c>
      <c r="J1911">
        <v>0</v>
      </c>
      <c r="K1911">
        <v>0</v>
      </c>
      <c r="L1911">
        <v>0</v>
      </c>
      <c r="M1911">
        <v>0</v>
      </c>
      <c r="N1911">
        <v>0</v>
      </c>
      <c r="O1911">
        <v>1</v>
      </c>
      <c r="P1911">
        <v>1</v>
      </c>
      <c r="Q1911">
        <v>0</v>
      </c>
      <c r="R1911">
        <v>1</v>
      </c>
      <c r="S1911">
        <v>0</v>
      </c>
      <c r="T1911">
        <v>1</v>
      </c>
      <c r="U1911">
        <v>0</v>
      </c>
      <c r="V1911">
        <v>1</v>
      </c>
      <c r="W1911">
        <v>2152</v>
      </c>
      <c r="X1911">
        <v>0</v>
      </c>
      <c r="Y1911">
        <v>0</v>
      </c>
      <c r="Z1911">
        <v>0</v>
      </c>
      <c r="AA1911">
        <v>0</v>
      </c>
      <c r="AB1911">
        <v>0</v>
      </c>
      <c r="AC1911">
        <v>0</v>
      </c>
    </row>
    <row r="1912" spans="1:29">
      <c r="A1912">
        <v>8</v>
      </c>
      <c r="B1912">
        <v>1</v>
      </c>
      <c r="C1912">
        <v>1</v>
      </c>
      <c r="D1912">
        <v>0</v>
      </c>
      <c r="E1912">
        <v>0</v>
      </c>
      <c r="F1912">
        <v>0</v>
      </c>
      <c r="G1912">
        <v>1</v>
      </c>
      <c r="H1912" t="s">
        <v>247</v>
      </c>
      <c r="I1912">
        <v>10</v>
      </c>
      <c r="J1912">
        <v>0</v>
      </c>
      <c r="K1912">
        <v>0</v>
      </c>
      <c r="L1912">
        <v>10</v>
      </c>
      <c r="M1912">
        <v>52</v>
      </c>
      <c r="N1912">
        <v>0</v>
      </c>
      <c r="O1912">
        <v>0</v>
      </c>
      <c r="P1912">
        <v>52</v>
      </c>
      <c r="Q1912">
        <v>80</v>
      </c>
      <c r="R1912">
        <v>416</v>
      </c>
      <c r="S1912">
        <v>0</v>
      </c>
      <c r="T1912">
        <v>2</v>
      </c>
      <c r="U1912">
        <v>80</v>
      </c>
      <c r="V1912">
        <v>416</v>
      </c>
      <c r="W1912">
        <v>2153</v>
      </c>
      <c r="X1912">
        <v>90</v>
      </c>
      <c r="Y1912">
        <v>0</v>
      </c>
      <c r="Z1912">
        <v>90</v>
      </c>
      <c r="AA1912">
        <v>340</v>
      </c>
      <c r="AB1912">
        <v>0</v>
      </c>
      <c r="AC1912">
        <v>340</v>
      </c>
    </row>
    <row r="1913" spans="1:29">
      <c r="A1913">
        <v>3</v>
      </c>
      <c r="B1913">
        <v>0</v>
      </c>
      <c r="C1913">
        <v>0</v>
      </c>
      <c r="D1913">
        <v>1</v>
      </c>
      <c r="E1913">
        <v>0</v>
      </c>
      <c r="F1913">
        <v>0</v>
      </c>
      <c r="G1913">
        <v>0</v>
      </c>
      <c r="H1913" t="s">
        <v>247</v>
      </c>
      <c r="I1913">
        <v>0</v>
      </c>
      <c r="J1913">
        <v>34</v>
      </c>
      <c r="K1913">
        <v>0</v>
      </c>
      <c r="L1913">
        <v>34</v>
      </c>
      <c r="M1913">
        <v>0</v>
      </c>
      <c r="N1913">
        <v>48</v>
      </c>
      <c r="O1913">
        <v>0</v>
      </c>
      <c r="P1913">
        <v>48</v>
      </c>
      <c r="Q1913">
        <v>102</v>
      </c>
      <c r="R1913">
        <v>144</v>
      </c>
      <c r="S1913">
        <v>0</v>
      </c>
      <c r="T1913">
        <v>3</v>
      </c>
      <c r="U1913">
        <v>102</v>
      </c>
      <c r="V1913">
        <v>144</v>
      </c>
      <c r="W1913">
        <v>2154</v>
      </c>
      <c r="X1913">
        <v>0</v>
      </c>
      <c r="Y1913">
        <v>66</v>
      </c>
      <c r="Z1913">
        <v>66</v>
      </c>
      <c r="AA1913">
        <v>0</v>
      </c>
      <c r="AB1913">
        <v>96</v>
      </c>
      <c r="AC1913">
        <v>96</v>
      </c>
    </row>
    <row r="1914" spans="1:29">
      <c r="A1914">
        <v>5</v>
      </c>
      <c r="B1914">
        <v>1</v>
      </c>
      <c r="C1914">
        <v>1</v>
      </c>
      <c r="D1914">
        <v>0</v>
      </c>
      <c r="E1914">
        <v>0</v>
      </c>
      <c r="F1914">
        <v>0</v>
      </c>
      <c r="G1914">
        <v>1</v>
      </c>
      <c r="H1914" t="s">
        <v>247</v>
      </c>
      <c r="I1914">
        <v>70</v>
      </c>
      <c r="J1914">
        <v>0</v>
      </c>
      <c r="K1914">
        <v>0</v>
      </c>
      <c r="L1914">
        <v>70</v>
      </c>
      <c r="M1914">
        <v>78</v>
      </c>
      <c r="N1914">
        <v>0</v>
      </c>
      <c r="O1914">
        <v>0</v>
      </c>
      <c r="P1914">
        <v>78</v>
      </c>
      <c r="Q1914">
        <v>350</v>
      </c>
      <c r="R1914">
        <v>390</v>
      </c>
      <c r="S1914">
        <v>1</v>
      </c>
      <c r="T1914">
        <v>2</v>
      </c>
      <c r="U1914">
        <v>350</v>
      </c>
      <c r="V1914">
        <v>390</v>
      </c>
      <c r="W1914">
        <v>2155</v>
      </c>
      <c r="X1914">
        <v>30</v>
      </c>
      <c r="Y1914">
        <v>0</v>
      </c>
      <c r="Z1914">
        <v>30</v>
      </c>
      <c r="AA1914">
        <v>117</v>
      </c>
      <c r="AB1914">
        <v>0</v>
      </c>
      <c r="AC1914">
        <v>117</v>
      </c>
    </row>
    <row r="1915" spans="1:29">
      <c r="A1915">
        <v>2</v>
      </c>
      <c r="B1915">
        <v>0</v>
      </c>
      <c r="C1915">
        <v>0</v>
      </c>
      <c r="D1915">
        <v>1</v>
      </c>
      <c r="E1915">
        <v>0</v>
      </c>
      <c r="F1915">
        <v>0</v>
      </c>
      <c r="G1915">
        <v>0</v>
      </c>
      <c r="H1915">
        <v>1</v>
      </c>
      <c r="I1915">
        <v>0</v>
      </c>
      <c r="J1915">
        <v>100</v>
      </c>
      <c r="K1915">
        <v>0</v>
      </c>
      <c r="L1915">
        <v>100</v>
      </c>
      <c r="M1915">
        <v>0</v>
      </c>
      <c r="N1915">
        <v>100</v>
      </c>
      <c r="O1915">
        <v>0</v>
      </c>
      <c r="P1915">
        <v>100</v>
      </c>
      <c r="Q1915">
        <v>200</v>
      </c>
      <c r="R1915">
        <v>200</v>
      </c>
      <c r="S1915">
        <v>0</v>
      </c>
      <c r="T1915">
        <v>3</v>
      </c>
      <c r="U1915">
        <v>100</v>
      </c>
      <c r="V1915">
        <v>100</v>
      </c>
      <c r="W1915">
        <v>2156</v>
      </c>
      <c r="X1915">
        <v>0</v>
      </c>
      <c r="Y1915">
        <v>0</v>
      </c>
      <c r="Z1915">
        <v>0</v>
      </c>
      <c r="AA1915">
        <v>0</v>
      </c>
      <c r="AB1915">
        <v>0</v>
      </c>
      <c r="AC1915">
        <v>0</v>
      </c>
    </row>
    <row r="1916" spans="1:29">
      <c r="A1916">
        <v>3</v>
      </c>
      <c r="B1916">
        <v>0</v>
      </c>
      <c r="C1916">
        <v>1</v>
      </c>
      <c r="D1916">
        <v>0</v>
      </c>
      <c r="E1916">
        <v>0</v>
      </c>
      <c r="F1916">
        <v>0</v>
      </c>
      <c r="G1916">
        <v>1</v>
      </c>
      <c r="H1916" t="s">
        <v>247</v>
      </c>
      <c r="I1916">
        <v>25</v>
      </c>
      <c r="J1916">
        <v>0</v>
      </c>
      <c r="K1916">
        <v>0</v>
      </c>
      <c r="L1916">
        <v>25</v>
      </c>
      <c r="M1916">
        <v>99</v>
      </c>
      <c r="N1916">
        <v>0</v>
      </c>
      <c r="O1916">
        <v>0</v>
      </c>
      <c r="P1916">
        <v>99</v>
      </c>
      <c r="Q1916">
        <v>75</v>
      </c>
      <c r="R1916">
        <v>297</v>
      </c>
      <c r="S1916">
        <v>1</v>
      </c>
      <c r="T1916">
        <v>2</v>
      </c>
      <c r="U1916">
        <v>75</v>
      </c>
      <c r="V1916">
        <v>297</v>
      </c>
      <c r="W1916">
        <v>2157</v>
      </c>
      <c r="X1916">
        <v>75</v>
      </c>
      <c r="Y1916">
        <v>0</v>
      </c>
      <c r="Z1916">
        <v>75</v>
      </c>
      <c r="AA1916">
        <v>191</v>
      </c>
      <c r="AB1916">
        <v>0</v>
      </c>
      <c r="AC1916">
        <v>191</v>
      </c>
    </row>
    <row r="1917" spans="1:29">
      <c r="A1917">
        <v>2</v>
      </c>
      <c r="B1917">
        <v>0</v>
      </c>
      <c r="C1917">
        <v>0</v>
      </c>
      <c r="D1917">
        <v>1</v>
      </c>
      <c r="E1917">
        <v>0</v>
      </c>
      <c r="F1917">
        <v>0</v>
      </c>
      <c r="G1917">
        <v>0</v>
      </c>
      <c r="H1917" t="s">
        <v>247</v>
      </c>
      <c r="I1917">
        <v>0</v>
      </c>
      <c r="J1917">
        <v>65</v>
      </c>
      <c r="K1917">
        <v>0</v>
      </c>
      <c r="L1917">
        <v>65</v>
      </c>
      <c r="M1917">
        <v>0</v>
      </c>
      <c r="N1917">
        <v>76</v>
      </c>
      <c r="O1917">
        <v>0</v>
      </c>
      <c r="P1917">
        <v>76</v>
      </c>
      <c r="Q1917">
        <v>130</v>
      </c>
      <c r="R1917">
        <v>152</v>
      </c>
      <c r="S1917">
        <v>1</v>
      </c>
      <c r="T1917">
        <v>3</v>
      </c>
      <c r="U1917">
        <v>130</v>
      </c>
      <c r="V1917">
        <v>152</v>
      </c>
      <c r="W1917">
        <v>2158</v>
      </c>
      <c r="X1917">
        <v>0</v>
      </c>
      <c r="Y1917">
        <v>35</v>
      </c>
      <c r="Z1917">
        <v>35</v>
      </c>
      <c r="AA1917">
        <v>0</v>
      </c>
      <c r="AB1917">
        <v>26</v>
      </c>
      <c r="AC1917">
        <v>26</v>
      </c>
    </row>
    <row r="1918" spans="1:29">
      <c r="A1918">
        <v>9</v>
      </c>
      <c r="B1918">
        <v>1</v>
      </c>
      <c r="C1918">
        <v>0</v>
      </c>
      <c r="D1918">
        <v>0</v>
      </c>
      <c r="E1918">
        <v>1</v>
      </c>
      <c r="F1918">
        <v>1</v>
      </c>
      <c r="G1918" t="s">
        <v>247</v>
      </c>
      <c r="H1918" t="s">
        <v>247</v>
      </c>
      <c r="I1918">
        <v>0</v>
      </c>
      <c r="J1918">
        <v>0</v>
      </c>
      <c r="K1918">
        <v>33</v>
      </c>
      <c r="L1918">
        <v>33</v>
      </c>
      <c r="M1918">
        <v>0</v>
      </c>
      <c r="N1918">
        <v>0</v>
      </c>
      <c r="O1918">
        <v>34</v>
      </c>
      <c r="P1918">
        <v>34</v>
      </c>
      <c r="Q1918">
        <v>297</v>
      </c>
      <c r="R1918">
        <v>306</v>
      </c>
      <c r="S1918">
        <v>0</v>
      </c>
      <c r="T1918">
        <v>1</v>
      </c>
      <c r="U1918">
        <v>297</v>
      </c>
      <c r="V1918">
        <v>306</v>
      </c>
      <c r="W1918">
        <v>2159</v>
      </c>
      <c r="X1918">
        <v>0</v>
      </c>
      <c r="Y1918">
        <v>0</v>
      </c>
      <c r="Z1918">
        <v>0</v>
      </c>
      <c r="AA1918">
        <v>0</v>
      </c>
      <c r="AB1918">
        <v>0</v>
      </c>
      <c r="AC1918">
        <v>0</v>
      </c>
    </row>
    <row r="1919" spans="1:29">
      <c r="A1919">
        <v>3</v>
      </c>
      <c r="B1919">
        <v>0</v>
      </c>
      <c r="C1919">
        <v>1</v>
      </c>
      <c r="D1919">
        <v>0</v>
      </c>
      <c r="E1919">
        <v>0</v>
      </c>
      <c r="F1919">
        <v>0</v>
      </c>
      <c r="G1919">
        <v>1</v>
      </c>
      <c r="H1919" t="s">
        <v>247</v>
      </c>
      <c r="I1919">
        <v>30</v>
      </c>
      <c r="J1919">
        <v>0</v>
      </c>
      <c r="K1919">
        <v>0</v>
      </c>
      <c r="L1919">
        <v>30</v>
      </c>
      <c r="M1919">
        <v>61</v>
      </c>
      <c r="N1919">
        <v>0</v>
      </c>
      <c r="O1919">
        <v>0</v>
      </c>
      <c r="P1919">
        <v>61</v>
      </c>
      <c r="Q1919">
        <v>90</v>
      </c>
      <c r="R1919">
        <v>183</v>
      </c>
      <c r="S1919">
        <v>0</v>
      </c>
      <c r="T1919">
        <v>2</v>
      </c>
      <c r="U1919">
        <v>90</v>
      </c>
      <c r="V1919">
        <v>183</v>
      </c>
      <c r="W1919">
        <v>2160</v>
      </c>
      <c r="X1919">
        <v>79</v>
      </c>
      <c r="Y1919">
        <v>0</v>
      </c>
      <c r="Z1919">
        <v>79</v>
      </c>
      <c r="AA1919">
        <v>121</v>
      </c>
      <c r="AB1919">
        <v>0</v>
      </c>
      <c r="AC1919">
        <v>121</v>
      </c>
    </row>
    <row r="1920" spans="1:29">
      <c r="A1920">
        <v>3</v>
      </c>
      <c r="B1920">
        <v>0</v>
      </c>
      <c r="C1920">
        <v>0</v>
      </c>
      <c r="D1920">
        <v>0</v>
      </c>
      <c r="E1920">
        <v>1</v>
      </c>
      <c r="F1920">
        <v>1</v>
      </c>
      <c r="G1920" t="s">
        <v>247</v>
      </c>
      <c r="H1920" t="s">
        <v>247</v>
      </c>
      <c r="I1920">
        <v>0</v>
      </c>
      <c r="J1920">
        <v>0</v>
      </c>
      <c r="K1920">
        <v>80</v>
      </c>
      <c r="L1920">
        <v>80</v>
      </c>
      <c r="M1920">
        <v>0</v>
      </c>
      <c r="N1920">
        <v>0</v>
      </c>
      <c r="O1920">
        <v>86</v>
      </c>
      <c r="P1920">
        <v>86</v>
      </c>
      <c r="Q1920">
        <v>240</v>
      </c>
      <c r="R1920">
        <v>258</v>
      </c>
      <c r="S1920">
        <v>1</v>
      </c>
      <c r="T1920">
        <v>1</v>
      </c>
      <c r="U1920">
        <v>240</v>
      </c>
      <c r="V1920">
        <v>258</v>
      </c>
      <c r="W1920">
        <v>2161</v>
      </c>
      <c r="X1920">
        <v>0</v>
      </c>
      <c r="Y1920">
        <v>0</v>
      </c>
      <c r="Z1920">
        <v>0</v>
      </c>
      <c r="AA1920">
        <v>0</v>
      </c>
      <c r="AB1920">
        <v>0</v>
      </c>
      <c r="AC1920">
        <v>0</v>
      </c>
    </row>
    <row r="1921" spans="1:29">
      <c r="A1921">
        <v>6</v>
      </c>
      <c r="B1921">
        <v>1</v>
      </c>
      <c r="C1921">
        <v>0</v>
      </c>
      <c r="D1921">
        <v>1</v>
      </c>
      <c r="E1921">
        <v>0</v>
      </c>
      <c r="F1921">
        <v>0</v>
      </c>
      <c r="G1921">
        <v>0</v>
      </c>
      <c r="H1921" t="s">
        <v>247</v>
      </c>
      <c r="I1921">
        <v>0</v>
      </c>
      <c r="J1921">
        <v>10</v>
      </c>
      <c r="K1921">
        <v>0</v>
      </c>
      <c r="L1921">
        <v>10</v>
      </c>
      <c r="M1921">
        <v>0</v>
      </c>
      <c r="N1921">
        <v>81</v>
      </c>
      <c r="O1921">
        <v>0</v>
      </c>
      <c r="P1921">
        <v>81</v>
      </c>
      <c r="Q1921">
        <v>60</v>
      </c>
      <c r="R1921">
        <v>486</v>
      </c>
      <c r="S1921">
        <v>1</v>
      </c>
      <c r="T1921">
        <v>3</v>
      </c>
      <c r="U1921">
        <v>60</v>
      </c>
      <c r="V1921">
        <v>486</v>
      </c>
      <c r="W1921">
        <v>2162</v>
      </c>
      <c r="X1921">
        <v>0</v>
      </c>
      <c r="Y1921">
        <v>90</v>
      </c>
      <c r="Z1921">
        <v>90</v>
      </c>
      <c r="AA1921">
        <v>0</v>
      </c>
      <c r="AB1921">
        <v>317</v>
      </c>
      <c r="AC1921">
        <v>317</v>
      </c>
    </row>
    <row r="1922" spans="1:29">
      <c r="A1922">
        <v>9</v>
      </c>
      <c r="B1922">
        <v>1</v>
      </c>
      <c r="C1922">
        <v>1</v>
      </c>
      <c r="D1922">
        <v>0</v>
      </c>
      <c r="E1922">
        <v>0</v>
      </c>
      <c r="F1922">
        <v>0</v>
      </c>
      <c r="G1922">
        <v>1</v>
      </c>
      <c r="H1922">
        <v>3</v>
      </c>
      <c r="I1922">
        <v>60</v>
      </c>
      <c r="J1922">
        <v>0</v>
      </c>
      <c r="K1922">
        <v>0</v>
      </c>
      <c r="L1922">
        <v>60</v>
      </c>
      <c r="M1922">
        <v>42</v>
      </c>
      <c r="N1922">
        <v>0</v>
      </c>
      <c r="O1922">
        <v>0</v>
      </c>
      <c r="P1922">
        <v>42</v>
      </c>
      <c r="Q1922">
        <v>540</v>
      </c>
      <c r="R1922">
        <v>378</v>
      </c>
      <c r="S1922">
        <v>0</v>
      </c>
      <c r="T1922">
        <v>2</v>
      </c>
      <c r="U1922">
        <v>180</v>
      </c>
      <c r="V1922">
        <v>126</v>
      </c>
      <c r="W1922">
        <v>2163</v>
      </c>
      <c r="X1922">
        <v>40</v>
      </c>
      <c r="Y1922">
        <v>0</v>
      </c>
      <c r="Z1922">
        <v>40</v>
      </c>
      <c r="AA1922">
        <v>429</v>
      </c>
      <c r="AB1922">
        <v>0</v>
      </c>
      <c r="AC1922">
        <v>429</v>
      </c>
    </row>
    <row r="1923" spans="1:29">
      <c r="A1923">
        <v>6</v>
      </c>
      <c r="B1923">
        <v>1</v>
      </c>
      <c r="C1923">
        <v>0</v>
      </c>
      <c r="D1923">
        <v>0</v>
      </c>
      <c r="E1923">
        <v>1</v>
      </c>
      <c r="F1923">
        <v>1</v>
      </c>
      <c r="G1923" t="s">
        <v>247</v>
      </c>
      <c r="H1923" t="s">
        <v>247</v>
      </c>
      <c r="I1923">
        <v>0</v>
      </c>
      <c r="J1923">
        <v>0</v>
      </c>
      <c r="K1923">
        <v>65</v>
      </c>
      <c r="L1923">
        <v>65</v>
      </c>
      <c r="M1923">
        <v>0</v>
      </c>
      <c r="N1923">
        <v>0</v>
      </c>
      <c r="O1923">
        <v>37</v>
      </c>
      <c r="P1923">
        <v>37</v>
      </c>
      <c r="Q1923">
        <v>390</v>
      </c>
      <c r="R1923">
        <v>222</v>
      </c>
      <c r="S1923">
        <v>0</v>
      </c>
      <c r="T1923">
        <v>1</v>
      </c>
      <c r="U1923">
        <v>390</v>
      </c>
      <c r="V1923">
        <v>222</v>
      </c>
      <c r="W1923">
        <v>2164</v>
      </c>
      <c r="X1923">
        <v>0</v>
      </c>
      <c r="Y1923">
        <v>0</v>
      </c>
      <c r="Z1923">
        <v>0</v>
      </c>
      <c r="AA1923">
        <v>0</v>
      </c>
      <c r="AB1923">
        <v>0</v>
      </c>
      <c r="AC1923">
        <v>0</v>
      </c>
    </row>
    <row r="1924" spans="1:29">
      <c r="A1924">
        <v>2</v>
      </c>
      <c r="B1924">
        <v>0</v>
      </c>
      <c r="C1924">
        <v>1</v>
      </c>
      <c r="D1924">
        <v>0</v>
      </c>
      <c r="E1924">
        <v>0</v>
      </c>
      <c r="F1924">
        <v>0</v>
      </c>
      <c r="G1924">
        <v>1</v>
      </c>
      <c r="H1924" t="s">
        <v>247</v>
      </c>
      <c r="I1924">
        <v>50</v>
      </c>
      <c r="J1924">
        <v>0</v>
      </c>
      <c r="K1924">
        <v>0</v>
      </c>
      <c r="L1924">
        <v>50</v>
      </c>
      <c r="M1924">
        <v>53</v>
      </c>
      <c r="N1924">
        <v>0</v>
      </c>
      <c r="O1924">
        <v>0</v>
      </c>
      <c r="P1924">
        <v>53</v>
      </c>
      <c r="Q1924">
        <v>100</v>
      </c>
      <c r="R1924">
        <v>106</v>
      </c>
      <c r="S1924">
        <v>1</v>
      </c>
      <c r="T1924">
        <v>2</v>
      </c>
      <c r="U1924">
        <v>100</v>
      </c>
      <c r="V1924">
        <v>106</v>
      </c>
      <c r="W1924">
        <v>2165</v>
      </c>
      <c r="X1924">
        <v>50</v>
      </c>
      <c r="Y1924">
        <v>0</v>
      </c>
      <c r="Z1924">
        <v>50</v>
      </c>
      <c r="AA1924">
        <v>54</v>
      </c>
      <c r="AB1924">
        <v>0</v>
      </c>
      <c r="AC1924">
        <v>54</v>
      </c>
    </row>
    <row r="1925" spans="1:29">
      <c r="A1925">
        <v>3</v>
      </c>
      <c r="B1925">
        <v>0</v>
      </c>
      <c r="C1925">
        <v>0</v>
      </c>
      <c r="D1925">
        <v>1</v>
      </c>
      <c r="E1925">
        <v>0</v>
      </c>
      <c r="F1925">
        <v>0</v>
      </c>
      <c r="G1925">
        <v>0</v>
      </c>
      <c r="H1925" t="s">
        <v>247</v>
      </c>
      <c r="I1925">
        <v>0</v>
      </c>
      <c r="J1925">
        <v>30</v>
      </c>
      <c r="K1925">
        <v>0</v>
      </c>
      <c r="L1925">
        <v>30</v>
      </c>
      <c r="M1925">
        <v>0</v>
      </c>
      <c r="N1925">
        <v>74</v>
      </c>
      <c r="O1925">
        <v>0</v>
      </c>
      <c r="P1925">
        <v>74</v>
      </c>
      <c r="Q1925">
        <v>90</v>
      </c>
      <c r="R1925">
        <v>222</v>
      </c>
      <c r="S1925">
        <v>1</v>
      </c>
      <c r="T1925">
        <v>3</v>
      </c>
      <c r="U1925">
        <v>90</v>
      </c>
      <c r="V1925">
        <v>222</v>
      </c>
      <c r="W1925">
        <v>2166</v>
      </c>
      <c r="X1925">
        <v>0</v>
      </c>
      <c r="Y1925">
        <v>70</v>
      </c>
      <c r="Z1925">
        <v>70</v>
      </c>
      <c r="AA1925">
        <v>0</v>
      </c>
      <c r="AB1925">
        <v>153</v>
      </c>
      <c r="AC1925">
        <v>153</v>
      </c>
    </row>
    <row r="1926" spans="1:29">
      <c r="A1926">
        <v>4</v>
      </c>
      <c r="B1926">
        <v>1</v>
      </c>
      <c r="C1926">
        <v>0</v>
      </c>
      <c r="D1926">
        <v>0</v>
      </c>
      <c r="E1926">
        <v>1</v>
      </c>
      <c r="F1926">
        <v>1</v>
      </c>
      <c r="G1926" t="s">
        <v>247</v>
      </c>
      <c r="H1926" t="s">
        <v>247</v>
      </c>
      <c r="I1926">
        <v>0</v>
      </c>
      <c r="J1926">
        <v>0</v>
      </c>
      <c r="K1926">
        <v>25</v>
      </c>
      <c r="L1926">
        <v>25</v>
      </c>
      <c r="M1926">
        <v>0</v>
      </c>
      <c r="N1926">
        <v>0</v>
      </c>
      <c r="O1926">
        <v>25</v>
      </c>
      <c r="P1926">
        <v>25</v>
      </c>
      <c r="Q1926">
        <v>100</v>
      </c>
      <c r="R1926">
        <v>100</v>
      </c>
      <c r="S1926">
        <v>1</v>
      </c>
      <c r="T1926">
        <v>1</v>
      </c>
      <c r="U1926">
        <v>100</v>
      </c>
      <c r="V1926">
        <v>100</v>
      </c>
      <c r="W1926">
        <v>2168</v>
      </c>
      <c r="X1926">
        <v>0</v>
      </c>
      <c r="Y1926">
        <v>0</v>
      </c>
      <c r="Z1926">
        <v>0</v>
      </c>
      <c r="AA1926">
        <v>0</v>
      </c>
      <c r="AB1926">
        <v>0</v>
      </c>
      <c r="AC1926">
        <v>0</v>
      </c>
    </row>
    <row r="1927" spans="1:29">
      <c r="A1927">
        <v>5</v>
      </c>
      <c r="B1927">
        <v>1</v>
      </c>
      <c r="C1927">
        <v>0</v>
      </c>
      <c r="D1927">
        <v>1</v>
      </c>
      <c r="E1927">
        <v>0</v>
      </c>
      <c r="F1927">
        <v>0</v>
      </c>
      <c r="G1927">
        <v>0</v>
      </c>
      <c r="H1927" t="s">
        <v>247</v>
      </c>
      <c r="I1927">
        <v>0</v>
      </c>
      <c r="J1927">
        <v>20</v>
      </c>
      <c r="K1927">
        <v>0</v>
      </c>
      <c r="L1927">
        <v>20</v>
      </c>
      <c r="M1927">
        <v>0</v>
      </c>
      <c r="N1927">
        <v>64</v>
      </c>
      <c r="O1927">
        <v>0</v>
      </c>
      <c r="P1927">
        <v>64</v>
      </c>
      <c r="Q1927">
        <v>100</v>
      </c>
      <c r="R1927">
        <v>320</v>
      </c>
      <c r="S1927">
        <v>1</v>
      </c>
      <c r="T1927">
        <v>3</v>
      </c>
      <c r="U1927">
        <v>100</v>
      </c>
      <c r="V1927">
        <v>320</v>
      </c>
      <c r="W1927">
        <v>2169</v>
      </c>
      <c r="X1927">
        <v>0</v>
      </c>
      <c r="Y1927">
        <v>80</v>
      </c>
      <c r="Z1927">
        <v>80</v>
      </c>
      <c r="AA1927">
        <v>0</v>
      </c>
      <c r="AB1927">
        <v>193</v>
      </c>
      <c r="AC1927">
        <v>193</v>
      </c>
    </row>
    <row r="1928" spans="1:29">
      <c r="A1928">
        <v>2</v>
      </c>
      <c r="B1928">
        <v>0</v>
      </c>
      <c r="C1928">
        <v>0</v>
      </c>
      <c r="D1928">
        <v>1</v>
      </c>
      <c r="E1928">
        <v>0</v>
      </c>
      <c r="F1928">
        <v>0</v>
      </c>
      <c r="G1928">
        <v>0</v>
      </c>
      <c r="H1928" t="s">
        <v>247</v>
      </c>
      <c r="I1928">
        <v>0</v>
      </c>
      <c r="J1928">
        <v>50</v>
      </c>
      <c r="K1928">
        <v>0</v>
      </c>
      <c r="L1928">
        <v>50</v>
      </c>
      <c r="M1928">
        <v>0</v>
      </c>
      <c r="N1928">
        <v>69</v>
      </c>
      <c r="O1928">
        <v>0</v>
      </c>
      <c r="P1928">
        <v>69</v>
      </c>
      <c r="Q1928">
        <v>100</v>
      </c>
      <c r="R1928">
        <v>138</v>
      </c>
      <c r="S1928">
        <v>0</v>
      </c>
      <c r="T1928">
        <v>3</v>
      </c>
      <c r="U1928">
        <v>100</v>
      </c>
      <c r="V1928">
        <v>138</v>
      </c>
      <c r="W1928">
        <v>2170</v>
      </c>
      <c r="X1928">
        <v>0</v>
      </c>
      <c r="Y1928">
        <v>50</v>
      </c>
      <c r="Z1928">
        <v>50</v>
      </c>
      <c r="AA1928">
        <v>0</v>
      </c>
      <c r="AB1928">
        <v>68</v>
      </c>
      <c r="AC1928">
        <v>68</v>
      </c>
    </row>
    <row r="1929" spans="1:29">
      <c r="A1929">
        <v>5</v>
      </c>
      <c r="B1929">
        <v>1</v>
      </c>
      <c r="C1929">
        <v>1</v>
      </c>
      <c r="D1929">
        <v>0</v>
      </c>
      <c r="E1929">
        <v>0</v>
      </c>
      <c r="F1929">
        <v>0</v>
      </c>
      <c r="G1929">
        <v>1</v>
      </c>
      <c r="H1929" t="s">
        <v>247</v>
      </c>
      <c r="I1929">
        <v>20</v>
      </c>
      <c r="J1929">
        <v>0</v>
      </c>
      <c r="K1929">
        <v>0</v>
      </c>
      <c r="L1929">
        <v>20</v>
      </c>
      <c r="M1929">
        <v>53</v>
      </c>
      <c r="N1929">
        <v>0</v>
      </c>
      <c r="O1929">
        <v>0</v>
      </c>
      <c r="P1929">
        <v>53</v>
      </c>
      <c r="Q1929">
        <v>100</v>
      </c>
      <c r="R1929">
        <v>265</v>
      </c>
      <c r="S1929">
        <v>0</v>
      </c>
      <c r="T1929">
        <v>2</v>
      </c>
      <c r="U1929">
        <v>100</v>
      </c>
      <c r="V1929">
        <v>265</v>
      </c>
      <c r="W1929">
        <v>2171</v>
      </c>
      <c r="X1929">
        <v>90</v>
      </c>
      <c r="Y1929">
        <v>0</v>
      </c>
      <c r="Z1929">
        <v>90</v>
      </c>
      <c r="AA1929">
        <v>248</v>
      </c>
      <c r="AB1929">
        <v>0</v>
      </c>
      <c r="AC1929">
        <v>248</v>
      </c>
    </row>
    <row r="1930" spans="1:29">
      <c r="A1930">
        <v>4</v>
      </c>
      <c r="B1930">
        <v>0</v>
      </c>
      <c r="C1930">
        <v>1</v>
      </c>
      <c r="D1930">
        <v>0</v>
      </c>
      <c r="E1930">
        <v>0</v>
      </c>
      <c r="F1930">
        <v>0</v>
      </c>
      <c r="G1930">
        <v>1</v>
      </c>
      <c r="H1930" t="s">
        <v>247</v>
      </c>
      <c r="I1930">
        <v>25</v>
      </c>
      <c r="J1930">
        <v>0</v>
      </c>
      <c r="K1930">
        <v>0</v>
      </c>
      <c r="L1930">
        <v>25</v>
      </c>
      <c r="M1930">
        <v>34</v>
      </c>
      <c r="N1930">
        <v>0</v>
      </c>
      <c r="O1930">
        <v>0</v>
      </c>
      <c r="P1930">
        <v>34</v>
      </c>
      <c r="Q1930">
        <v>100</v>
      </c>
      <c r="R1930">
        <v>136</v>
      </c>
      <c r="S1930">
        <v>0</v>
      </c>
      <c r="T1930">
        <v>2</v>
      </c>
      <c r="U1930">
        <v>100</v>
      </c>
      <c r="V1930">
        <v>136</v>
      </c>
      <c r="W1930">
        <v>2172</v>
      </c>
      <c r="X1930">
        <v>75</v>
      </c>
      <c r="Y1930">
        <v>0</v>
      </c>
      <c r="Z1930">
        <v>75</v>
      </c>
      <c r="AA1930">
        <v>99</v>
      </c>
      <c r="AB1930">
        <v>0</v>
      </c>
      <c r="AC1930">
        <v>99</v>
      </c>
    </row>
    <row r="1931" spans="1:29">
      <c r="A1931">
        <v>5</v>
      </c>
      <c r="B1931">
        <v>1</v>
      </c>
      <c r="C1931">
        <v>0</v>
      </c>
      <c r="D1931">
        <v>1</v>
      </c>
      <c r="E1931">
        <v>0</v>
      </c>
      <c r="F1931">
        <v>0</v>
      </c>
      <c r="G1931">
        <v>0</v>
      </c>
      <c r="H1931">
        <v>5</v>
      </c>
      <c r="I1931">
        <v>0</v>
      </c>
      <c r="J1931">
        <v>10</v>
      </c>
      <c r="K1931">
        <v>0</v>
      </c>
      <c r="L1931">
        <v>10</v>
      </c>
      <c r="M1931">
        <v>0</v>
      </c>
      <c r="N1931">
        <v>4</v>
      </c>
      <c r="O1931">
        <v>0</v>
      </c>
      <c r="P1931">
        <v>4</v>
      </c>
      <c r="Q1931">
        <v>50</v>
      </c>
      <c r="R1931">
        <v>20</v>
      </c>
      <c r="S1931">
        <v>1</v>
      </c>
      <c r="T1931">
        <v>3</v>
      </c>
      <c r="U1931">
        <v>50</v>
      </c>
      <c r="V1931">
        <v>20</v>
      </c>
      <c r="W1931">
        <v>2173</v>
      </c>
      <c r="X1931">
        <v>0</v>
      </c>
      <c r="Y1931">
        <v>90</v>
      </c>
      <c r="Z1931">
        <v>90</v>
      </c>
      <c r="AA1931">
        <v>0</v>
      </c>
      <c r="AB1931">
        <v>112</v>
      </c>
      <c r="AC1931">
        <v>112</v>
      </c>
    </row>
    <row r="1932" spans="1:29">
      <c r="A1932">
        <v>3</v>
      </c>
      <c r="B1932">
        <v>0</v>
      </c>
      <c r="C1932">
        <v>0</v>
      </c>
      <c r="D1932">
        <v>0</v>
      </c>
      <c r="E1932">
        <v>1</v>
      </c>
      <c r="F1932">
        <v>1</v>
      </c>
      <c r="G1932" t="s">
        <v>247</v>
      </c>
      <c r="H1932" t="s">
        <v>247</v>
      </c>
      <c r="I1932">
        <v>0</v>
      </c>
      <c r="J1932">
        <v>0</v>
      </c>
      <c r="K1932">
        <v>65</v>
      </c>
      <c r="L1932">
        <v>65</v>
      </c>
      <c r="M1932">
        <v>0</v>
      </c>
      <c r="N1932">
        <v>0</v>
      </c>
      <c r="O1932">
        <v>74</v>
      </c>
      <c r="P1932">
        <v>74</v>
      </c>
      <c r="Q1932">
        <v>195</v>
      </c>
      <c r="R1932">
        <v>222</v>
      </c>
      <c r="S1932">
        <v>1</v>
      </c>
      <c r="T1932">
        <v>1</v>
      </c>
      <c r="U1932">
        <v>195</v>
      </c>
      <c r="V1932">
        <v>222</v>
      </c>
      <c r="W1932">
        <v>2174</v>
      </c>
      <c r="X1932">
        <v>0</v>
      </c>
      <c r="Y1932">
        <v>0</v>
      </c>
      <c r="Z1932">
        <v>0</v>
      </c>
      <c r="AA1932">
        <v>0</v>
      </c>
      <c r="AB1932">
        <v>0</v>
      </c>
      <c r="AC1932">
        <v>0</v>
      </c>
    </row>
    <row r="1933" spans="1:29">
      <c r="A1933">
        <v>2</v>
      </c>
      <c r="B1933">
        <v>0</v>
      </c>
      <c r="C1933">
        <v>1</v>
      </c>
      <c r="D1933">
        <v>0</v>
      </c>
      <c r="E1933">
        <v>0</v>
      </c>
      <c r="F1933">
        <v>0</v>
      </c>
      <c r="G1933">
        <v>1</v>
      </c>
      <c r="H1933" t="s">
        <v>247</v>
      </c>
      <c r="I1933">
        <v>25</v>
      </c>
      <c r="J1933">
        <v>0</v>
      </c>
      <c r="K1933">
        <v>0</v>
      </c>
      <c r="L1933">
        <v>25</v>
      </c>
      <c r="M1933">
        <v>97</v>
      </c>
      <c r="N1933">
        <v>0</v>
      </c>
      <c r="O1933">
        <v>0</v>
      </c>
      <c r="P1933">
        <v>97</v>
      </c>
      <c r="Q1933">
        <v>50</v>
      </c>
      <c r="R1933">
        <v>194</v>
      </c>
      <c r="S1933">
        <v>0</v>
      </c>
      <c r="T1933">
        <v>2</v>
      </c>
      <c r="U1933">
        <v>50</v>
      </c>
      <c r="V1933">
        <v>194</v>
      </c>
      <c r="W1933">
        <v>2176</v>
      </c>
      <c r="X1933">
        <v>75</v>
      </c>
      <c r="Y1933">
        <v>0</v>
      </c>
      <c r="Z1933">
        <v>75</v>
      </c>
      <c r="AA1933">
        <v>97</v>
      </c>
      <c r="AB1933">
        <v>0</v>
      </c>
      <c r="AC1933">
        <v>97</v>
      </c>
    </row>
    <row r="1934" spans="1:29">
      <c r="A1934">
        <v>3</v>
      </c>
      <c r="B1934">
        <v>0</v>
      </c>
      <c r="C1934">
        <v>0</v>
      </c>
      <c r="D1934">
        <v>0</v>
      </c>
      <c r="E1934">
        <v>1</v>
      </c>
      <c r="F1934">
        <v>1</v>
      </c>
      <c r="G1934" t="s">
        <v>247</v>
      </c>
      <c r="H1934" t="s">
        <v>247</v>
      </c>
      <c r="I1934">
        <v>0</v>
      </c>
      <c r="J1934">
        <v>0</v>
      </c>
      <c r="K1934">
        <v>89</v>
      </c>
      <c r="L1934">
        <v>89</v>
      </c>
      <c r="M1934">
        <v>0</v>
      </c>
      <c r="N1934">
        <v>0</v>
      </c>
      <c r="O1934">
        <v>99</v>
      </c>
      <c r="P1934">
        <v>99</v>
      </c>
      <c r="Q1934">
        <v>267</v>
      </c>
      <c r="R1934">
        <v>297</v>
      </c>
      <c r="S1934">
        <v>1</v>
      </c>
      <c r="T1934">
        <v>1</v>
      </c>
      <c r="U1934">
        <v>267</v>
      </c>
      <c r="V1934">
        <v>297</v>
      </c>
      <c r="W1934">
        <v>2177</v>
      </c>
      <c r="X1934">
        <v>0</v>
      </c>
      <c r="Y1934">
        <v>0</v>
      </c>
      <c r="Z1934">
        <v>0</v>
      </c>
      <c r="AA1934">
        <v>0</v>
      </c>
      <c r="AB1934">
        <v>0</v>
      </c>
      <c r="AC1934">
        <v>0</v>
      </c>
    </row>
    <row r="1935" spans="1:29">
      <c r="A1935">
        <v>5</v>
      </c>
      <c r="B1935">
        <v>1</v>
      </c>
      <c r="C1935">
        <v>0</v>
      </c>
      <c r="D1935">
        <v>1</v>
      </c>
      <c r="E1935">
        <v>0</v>
      </c>
      <c r="F1935">
        <v>0</v>
      </c>
      <c r="G1935">
        <v>0</v>
      </c>
      <c r="H1935">
        <v>2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  <c r="O1935">
        <v>0</v>
      </c>
      <c r="P1935">
        <v>0</v>
      </c>
      <c r="Q1935">
        <v>0</v>
      </c>
      <c r="R1935">
        <v>0</v>
      </c>
      <c r="S1935">
        <v>0</v>
      </c>
      <c r="T1935">
        <v>3</v>
      </c>
      <c r="U1935">
        <v>0</v>
      </c>
      <c r="V1935">
        <v>0</v>
      </c>
      <c r="W1935">
        <v>2178</v>
      </c>
      <c r="X1935">
        <v>0</v>
      </c>
      <c r="Y1935">
        <v>100</v>
      </c>
      <c r="Z1935">
        <v>100</v>
      </c>
      <c r="AA1935">
        <v>0</v>
      </c>
      <c r="AB1935">
        <v>146</v>
      </c>
      <c r="AC1935">
        <v>146</v>
      </c>
    </row>
    <row r="1936" spans="1:29">
      <c r="A1936">
        <v>3</v>
      </c>
      <c r="B1936">
        <v>0</v>
      </c>
      <c r="C1936">
        <v>1</v>
      </c>
      <c r="D1936">
        <v>0</v>
      </c>
      <c r="E1936">
        <v>0</v>
      </c>
      <c r="F1936">
        <v>0</v>
      </c>
      <c r="G1936">
        <v>1</v>
      </c>
      <c r="H1936" t="s">
        <v>247</v>
      </c>
      <c r="I1936">
        <v>33</v>
      </c>
      <c r="J1936">
        <v>0</v>
      </c>
      <c r="K1936">
        <v>0</v>
      </c>
      <c r="L1936">
        <v>33</v>
      </c>
      <c r="M1936">
        <v>85</v>
      </c>
      <c r="N1936">
        <v>0</v>
      </c>
      <c r="O1936">
        <v>0</v>
      </c>
      <c r="P1936">
        <v>85</v>
      </c>
      <c r="Q1936">
        <v>99</v>
      </c>
      <c r="R1936">
        <v>255</v>
      </c>
      <c r="S1936">
        <v>0</v>
      </c>
      <c r="T1936">
        <v>2</v>
      </c>
      <c r="U1936">
        <v>99</v>
      </c>
      <c r="V1936">
        <v>255</v>
      </c>
      <c r="W1936">
        <v>2179</v>
      </c>
      <c r="X1936">
        <v>67</v>
      </c>
      <c r="Y1936">
        <v>0</v>
      </c>
      <c r="Z1936">
        <v>67</v>
      </c>
      <c r="AA1936">
        <v>188</v>
      </c>
      <c r="AB1936">
        <v>0</v>
      </c>
      <c r="AC1936">
        <v>188</v>
      </c>
    </row>
    <row r="1937" spans="1:29">
      <c r="A1937">
        <v>10</v>
      </c>
      <c r="B1937">
        <v>1</v>
      </c>
      <c r="C1937">
        <v>1</v>
      </c>
      <c r="D1937">
        <v>0</v>
      </c>
      <c r="E1937">
        <v>0</v>
      </c>
      <c r="F1937">
        <v>0</v>
      </c>
      <c r="G1937">
        <v>1</v>
      </c>
      <c r="H1937" t="s">
        <v>247</v>
      </c>
      <c r="I1937">
        <v>10</v>
      </c>
      <c r="J1937">
        <v>0</v>
      </c>
      <c r="K1937">
        <v>0</v>
      </c>
      <c r="L1937">
        <v>10</v>
      </c>
      <c r="M1937">
        <v>53</v>
      </c>
      <c r="N1937">
        <v>0</v>
      </c>
      <c r="O1937">
        <v>0</v>
      </c>
      <c r="P1937">
        <v>53</v>
      </c>
      <c r="Q1937">
        <v>100</v>
      </c>
      <c r="R1937">
        <v>530</v>
      </c>
      <c r="S1937">
        <v>1</v>
      </c>
      <c r="T1937">
        <v>2</v>
      </c>
      <c r="U1937">
        <v>100</v>
      </c>
      <c r="V1937">
        <v>530</v>
      </c>
      <c r="W1937">
        <v>2180</v>
      </c>
      <c r="X1937">
        <v>90</v>
      </c>
      <c r="Y1937">
        <v>0</v>
      </c>
      <c r="Z1937">
        <v>90</v>
      </c>
      <c r="AA1937">
        <v>472</v>
      </c>
      <c r="AB1937">
        <v>0</v>
      </c>
      <c r="AC1937">
        <v>472</v>
      </c>
    </row>
    <row r="1938" spans="1:29">
      <c r="A1938">
        <v>3</v>
      </c>
      <c r="B1938">
        <v>0</v>
      </c>
      <c r="C1938">
        <v>0</v>
      </c>
      <c r="D1938">
        <v>0</v>
      </c>
      <c r="E1938">
        <v>1</v>
      </c>
      <c r="F1938">
        <v>1</v>
      </c>
      <c r="G1938" t="s">
        <v>247</v>
      </c>
      <c r="H1938" t="s">
        <v>247</v>
      </c>
      <c r="I1938">
        <v>0</v>
      </c>
      <c r="J1938">
        <v>0</v>
      </c>
      <c r="K1938">
        <v>80</v>
      </c>
      <c r="L1938">
        <v>80</v>
      </c>
      <c r="M1938">
        <v>0</v>
      </c>
      <c r="N1938">
        <v>0</v>
      </c>
      <c r="O1938">
        <v>79</v>
      </c>
      <c r="P1938">
        <v>79</v>
      </c>
      <c r="Q1938">
        <v>240</v>
      </c>
      <c r="R1938">
        <v>237</v>
      </c>
      <c r="S1938">
        <v>0</v>
      </c>
      <c r="T1938">
        <v>1</v>
      </c>
      <c r="U1938">
        <v>240</v>
      </c>
      <c r="V1938">
        <v>237</v>
      </c>
      <c r="W1938">
        <v>2181</v>
      </c>
      <c r="X1938">
        <v>0</v>
      </c>
      <c r="Y1938">
        <v>0</v>
      </c>
      <c r="Z1938">
        <v>0</v>
      </c>
      <c r="AA1938">
        <v>0</v>
      </c>
      <c r="AB1938">
        <v>0</v>
      </c>
      <c r="AC1938">
        <v>0</v>
      </c>
    </row>
    <row r="1939" spans="1:29">
      <c r="A1939">
        <v>4</v>
      </c>
      <c r="B1939">
        <v>0</v>
      </c>
      <c r="C1939">
        <v>0</v>
      </c>
      <c r="D1939">
        <v>1</v>
      </c>
      <c r="E1939">
        <v>0</v>
      </c>
      <c r="F1939">
        <v>0</v>
      </c>
      <c r="G1939">
        <v>0</v>
      </c>
      <c r="H1939" t="s">
        <v>247</v>
      </c>
      <c r="I1939">
        <v>0</v>
      </c>
      <c r="J1939">
        <v>20</v>
      </c>
      <c r="K1939">
        <v>0</v>
      </c>
      <c r="L1939">
        <v>20</v>
      </c>
      <c r="M1939">
        <v>0</v>
      </c>
      <c r="N1939">
        <v>97</v>
      </c>
      <c r="O1939">
        <v>0</v>
      </c>
      <c r="P1939">
        <v>97</v>
      </c>
      <c r="Q1939">
        <v>80</v>
      </c>
      <c r="R1939">
        <v>388</v>
      </c>
      <c r="S1939">
        <v>1</v>
      </c>
      <c r="T1939">
        <v>3</v>
      </c>
      <c r="U1939">
        <v>80</v>
      </c>
      <c r="V1939">
        <v>388</v>
      </c>
      <c r="W1939">
        <v>2182</v>
      </c>
      <c r="X1939">
        <v>0</v>
      </c>
      <c r="Y1939">
        <v>80</v>
      </c>
      <c r="Z1939">
        <v>80</v>
      </c>
      <c r="AA1939">
        <v>0</v>
      </c>
      <c r="AB1939">
        <v>254</v>
      </c>
      <c r="AC1939">
        <v>254</v>
      </c>
    </row>
    <row r="1940" spans="1:29">
      <c r="A1940">
        <v>4</v>
      </c>
      <c r="B1940">
        <v>0</v>
      </c>
      <c r="C1940">
        <v>1</v>
      </c>
      <c r="D1940">
        <v>0</v>
      </c>
      <c r="E1940">
        <v>0</v>
      </c>
      <c r="F1940">
        <v>0</v>
      </c>
      <c r="G1940">
        <v>1</v>
      </c>
      <c r="H1940">
        <v>4</v>
      </c>
      <c r="I1940">
        <v>10</v>
      </c>
      <c r="J1940">
        <v>0</v>
      </c>
      <c r="K1940">
        <v>0</v>
      </c>
      <c r="L1940">
        <v>10</v>
      </c>
      <c r="M1940">
        <v>13</v>
      </c>
      <c r="N1940">
        <v>0</v>
      </c>
      <c r="O1940">
        <v>0</v>
      </c>
      <c r="P1940">
        <v>13</v>
      </c>
      <c r="Q1940">
        <v>40</v>
      </c>
      <c r="R1940">
        <v>52</v>
      </c>
      <c r="S1940">
        <v>1</v>
      </c>
      <c r="T1940">
        <v>2</v>
      </c>
      <c r="U1940">
        <v>40</v>
      </c>
      <c r="V1940">
        <v>52</v>
      </c>
      <c r="W1940">
        <v>2184</v>
      </c>
      <c r="X1940">
        <v>90</v>
      </c>
      <c r="Y1940">
        <v>0</v>
      </c>
      <c r="Z1940">
        <v>90</v>
      </c>
      <c r="AA1940">
        <v>110</v>
      </c>
      <c r="AB1940">
        <v>0</v>
      </c>
      <c r="AC1940">
        <v>110</v>
      </c>
    </row>
    <row r="1941" spans="1:29">
      <c r="A1941">
        <v>4</v>
      </c>
      <c r="B1941">
        <v>0</v>
      </c>
      <c r="C1941">
        <v>0</v>
      </c>
      <c r="D1941">
        <v>1</v>
      </c>
      <c r="E1941">
        <v>0</v>
      </c>
      <c r="F1941">
        <v>0</v>
      </c>
      <c r="G1941">
        <v>0</v>
      </c>
      <c r="H1941" t="s">
        <v>247</v>
      </c>
      <c r="I1941">
        <v>0</v>
      </c>
      <c r="J1941">
        <v>35</v>
      </c>
      <c r="K1941">
        <v>0</v>
      </c>
      <c r="L1941">
        <v>35</v>
      </c>
      <c r="M1941">
        <v>0</v>
      </c>
      <c r="N1941">
        <v>100</v>
      </c>
      <c r="O1941">
        <v>0</v>
      </c>
      <c r="P1941">
        <v>100</v>
      </c>
      <c r="Q1941">
        <v>140</v>
      </c>
      <c r="R1941">
        <v>400</v>
      </c>
      <c r="S1941">
        <v>0</v>
      </c>
      <c r="T1941">
        <v>3</v>
      </c>
      <c r="U1941">
        <v>140</v>
      </c>
      <c r="V1941">
        <v>400</v>
      </c>
      <c r="W1941">
        <v>2186</v>
      </c>
      <c r="X1941">
        <v>0</v>
      </c>
      <c r="Y1941">
        <v>65</v>
      </c>
      <c r="Z1941">
        <v>65</v>
      </c>
      <c r="AA1941">
        <v>0</v>
      </c>
      <c r="AB1941">
        <v>272</v>
      </c>
      <c r="AC1941">
        <v>272</v>
      </c>
    </row>
    <row r="1942" spans="1:29">
      <c r="A1942">
        <v>6</v>
      </c>
      <c r="B1942">
        <v>1</v>
      </c>
      <c r="C1942">
        <v>1</v>
      </c>
      <c r="D1942">
        <v>0</v>
      </c>
      <c r="E1942">
        <v>0</v>
      </c>
      <c r="F1942">
        <v>0</v>
      </c>
      <c r="G1942">
        <v>1</v>
      </c>
      <c r="H1942">
        <v>4</v>
      </c>
      <c r="I1942">
        <v>100</v>
      </c>
      <c r="J1942">
        <v>0</v>
      </c>
      <c r="K1942">
        <v>0</v>
      </c>
      <c r="L1942">
        <v>100</v>
      </c>
      <c r="M1942">
        <v>53</v>
      </c>
      <c r="N1942">
        <v>0</v>
      </c>
      <c r="O1942">
        <v>0</v>
      </c>
      <c r="P1942">
        <v>53</v>
      </c>
      <c r="Q1942">
        <v>600</v>
      </c>
      <c r="R1942">
        <v>318</v>
      </c>
      <c r="S1942">
        <v>0</v>
      </c>
      <c r="T1942">
        <v>2</v>
      </c>
      <c r="U1942">
        <v>400</v>
      </c>
      <c r="V1942">
        <v>212</v>
      </c>
      <c r="W1942">
        <v>2187</v>
      </c>
      <c r="X1942">
        <v>0</v>
      </c>
      <c r="Y1942">
        <v>0</v>
      </c>
      <c r="Z1942">
        <v>0</v>
      </c>
      <c r="AA1942">
        <v>238</v>
      </c>
      <c r="AB1942">
        <v>0</v>
      </c>
      <c r="AC1942">
        <v>238</v>
      </c>
    </row>
    <row r="1943" spans="1:29">
      <c r="A1943">
        <v>5</v>
      </c>
      <c r="B1943">
        <v>1</v>
      </c>
      <c r="C1943">
        <v>1</v>
      </c>
      <c r="D1943">
        <v>0</v>
      </c>
      <c r="E1943">
        <v>0</v>
      </c>
      <c r="F1943">
        <v>0</v>
      </c>
      <c r="G1943">
        <v>1</v>
      </c>
      <c r="H1943">
        <v>3</v>
      </c>
      <c r="I1943">
        <v>20</v>
      </c>
      <c r="J1943">
        <v>0</v>
      </c>
      <c r="K1943">
        <v>0</v>
      </c>
      <c r="L1943">
        <v>20</v>
      </c>
      <c r="M1943">
        <v>49</v>
      </c>
      <c r="N1943">
        <v>0</v>
      </c>
      <c r="O1943">
        <v>0</v>
      </c>
      <c r="P1943">
        <v>49</v>
      </c>
      <c r="Q1943">
        <v>100</v>
      </c>
      <c r="R1943">
        <v>245</v>
      </c>
      <c r="S1943">
        <v>0</v>
      </c>
      <c r="T1943">
        <v>2</v>
      </c>
      <c r="U1943">
        <v>60</v>
      </c>
      <c r="V1943">
        <v>147</v>
      </c>
      <c r="W1943">
        <v>2189</v>
      </c>
      <c r="X1943">
        <v>80</v>
      </c>
      <c r="Y1943">
        <v>0</v>
      </c>
      <c r="Z1943">
        <v>80</v>
      </c>
      <c r="AA1943">
        <v>234</v>
      </c>
      <c r="AB1943">
        <v>0</v>
      </c>
      <c r="AC1943">
        <v>234</v>
      </c>
    </row>
    <row r="1944" spans="1:29">
      <c r="A1944">
        <v>4</v>
      </c>
      <c r="B1944">
        <v>0</v>
      </c>
      <c r="C1944">
        <v>0</v>
      </c>
      <c r="D1944">
        <v>1</v>
      </c>
      <c r="E1944">
        <v>0</v>
      </c>
      <c r="F1944">
        <v>0</v>
      </c>
      <c r="G1944">
        <v>0</v>
      </c>
      <c r="H1944" t="s">
        <v>247</v>
      </c>
      <c r="I1944">
        <v>0</v>
      </c>
      <c r="J1944">
        <v>25</v>
      </c>
      <c r="K1944">
        <v>0</v>
      </c>
      <c r="L1944">
        <v>25</v>
      </c>
      <c r="M1944">
        <v>0</v>
      </c>
      <c r="N1944">
        <v>50</v>
      </c>
      <c r="O1944">
        <v>0</v>
      </c>
      <c r="P1944">
        <v>50</v>
      </c>
      <c r="Q1944">
        <v>100</v>
      </c>
      <c r="R1944">
        <v>200</v>
      </c>
      <c r="S1944">
        <v>1</v>
      </c>
      <c r="T1944">
        <v>3</v>
      </c>
      <c r="U1944">
        <v>100</v>
      </c>
      <c r="V1944">
        <v>200</v>
      </c>
      <c r="W1944">
        <v>2191</v>
      </c>
      <c r="X1944">
        <v>0</v>
      </c>
      <c r="Y1944">
        <v>75</v>
      </c>
      <c r="Z1944">
        <v>75</v>
      </c>
      <c r="AA1944">
        <v>0</v>
      </c>
      <c r="AB1944">
        <v>196</v>
      </c>
      <c r="AC1944">
        <v>196</v>
      </c>
    </row>
    <row r="1945" spans="1:29">
      <c r="A1945">
        <v>2</v>
      </c>
      <c r="B1945">
        <v>0</v>
      </c>
      <c r="C1945">
        <v>0</v>
      </c>
      <c r="D1945">
        <v>0</v>
      </c>
      <c r="E1945">
        <v>1</v>
      </c>
      <c r="F1945">
        <v>1</v>
      </c>
      <c r="G1945" t="s">
        <v>247</v>
      </c>
      <c r="H1945" t="s">
        <v>247</v>
      </c>
      <c r="I1945">
        <v>0</v>
      </c>
      <c r="J1945">
        <v>0</v>
      </c>
      <c r="K1945">
        <v>70</v>
      </c>
      <c r="L1945">
        <v>70</v>
      </c>
      <c r="M1945">
        <v>0</v>
      </c>
      <c r="N1945">
        <v>0</v>
      </c>
      <c r="O1945">
        <v>79</v>
      </c>
      <c r="P1945">
        <v>79</v>
      </c>
      <c r="Q1945">
        <v>140</v>
      </c>
      <c r="R1945">
        <v>158</v>
      </c>
      <c r="S1945">
        <v>0</v>
      </c>
      <c r="T1945">
        <v>1</v>
      </c>
      <c r="U1945">
        <v>140</v>
      </c>
      <c r="V1945">
        <v>158</v>
      </c>
      <c r="W1945">
        <v>2192</v>
      </c>
      <c r="X1945">
        <v>0</v>
      </c>
      <c r="Y1945">
        <v>0</v>
      </c>
      <c r="Z1945">
        <v>0</v>
      </c>
      <c r="AA1945">
        <v>0</v>
      </c>
      <c r="AB1945">
        <v>0</v>
      </c>
      <c r="AC1945">
        <v>0</v>
      </c>
    </row>
    <row r="1946" spans="1:29">
      <c r="A1946">
        <v>2</v>
      </c>
      <c r="B1946">
        <v>0</v>
      </c>
      <c r="C1946">
        <v>0</v>
      </c>
      <c r="D1946">
        <v>0</v>
      </c>
      <c r="E1946">
        <v>1</v>
      </c>
      <c r="F1946">
        <v>1</v>
      </c>
      <c r="G1946" t="s">
        <v>247</v>
      </c>
      <c r="H1946" t="s">
        <v>247</v>
      </c>
      <c r="I1946">
        <v>0</v>
      </c>
      <c r="J1946">
        <v>0</v>
      </c>
      <c r="K1946">
        <v>40</v>
      </c>
      <c r="L1946">
        <v>40</v>
      </c>
      <c r="M1946">
        <v>0</v>
      </c>
      <c r="N1946">
        <v>0</v>
      </c>
      <c r="O1946">
        <v>48</v>
      </c>
      <c r="P1946">
        <v>48</v>
      </c>
      <c r="Q1946">
        <v>80</v>
      </c>
      <c r="R1946">
        <v>96</v>
      </c>
      <c r="S1946">
        <v>0</v>
      </c>
      <c r="T1946">
        <v>1</v>
      </c>
      <c r="U1946">
        <v>80</v>
      </c>
      <c r="V1946">
        <v>96</v>
      </c>
      <c r="W1946">
        <v>2193</v>
      </c>
      <c r="X1946">
        <v>0</v>
      </c>
      <c r="Y1946">
        <v>0</v>
      </c>
      <c r="Z1946">
        <v>0</v>
      </c>
      <c r="AA1946">
        <v>0</v>
      </c>
      <c r="AB1946">
        <v>0</v>
      </c>
      <c r="AC1946">
        <v>0</v>
      </c>
    </row>
    <row r="1947" spans="1:29">
      <c r="A1947">
        <v>5</v>
      </c>
      <c r="B1947">
        <v>1</v>
      </c>
      <c r="C1947">
        <v>0</v>
      </c>
      <c r="D1947">
        <v>1</v>
      </c>
      <c r="E1947">
        <v>0</v>
      </c>
      <c r="F1947">
        <v>0</v>
      </c>
      <c r="G1947">
        <v>0</v>
      </c>
      <c r="H1947">
        <v>2</v>
      </c>
      <c r="I1947">
        <v>0</v>
      </c>
      <c r="J1947">
        <v>10</v>
      </c>
      <c r="K1947">
        <v>0</v>
      </c>
      <c r="L1947">
        <v>10</v>
      </c>
      <c r="M1947">
        <v>0</v>
      </c>
      <c r="N1947">
        <v>24</v>
      </c>
      <c r="O1947">
        <v>0</v>
      </c>
      <c r="P1947">
        <v>24</v>
      </c>
      <c r="Q1947">
        <v>50</v>
      </c>
      <c r="R1947">
        <v>120</v>
      </c>
      <c r="S1947">
        <v>0</v>
      </c>
      <c r="T1947">
        <v>3</v>
      </c>
      <c r="U1947">
        <v>20</v>
      </c>
      <c r="V1947">
        <v>48</v>
      </c>
      <c r="W1947">
        <v>2194</v>
      </c>
      <c r="X1947">
        <v>0</v>
      </c>
      <c r="Y1947">
        <v>90</v>
      </c>
      <c r="Z1947">
        <v>90</v>
      </c>
      <c r="AA1947">
        <v>0</v>
      </c>
      <c r="AB1947">
        <v>229</v>
      </c>
      <c r="AC1947">
        <v>229</v>
      </c>
    </row>
    <row r="1948" spans="1:29">
      <c r="A1948">
        <v>5</v>
      </c>
      <c r="B1948">
        <v>1</v>
      </c>
      <c r="C1948">
        <v>1</v>
      </c>
      <c r="D1948">
        <v>0</v>
      </c>
      <c r="E1948">
        <v>0</v>
      </c>
      <c r="F1948">
        <v>0</v>
      </c>
      <c r="G1948">
        <v>1</v>
      </c>
      <c r="H1948" t="s">
        <v>247</v>
      </c>
      <c r="I1948">
        <v>80</v>
      </c>
      <c r="J1948">
        <v>0</v>
      </c>
      <c r="K1948">
        <v>0</v>
      </c>
      <c r="L1948">
        <v>80</v>
      </c>
      <c r="M1948">
        <v>84</v>
      </c>
      <c r="N1948">
        <v>0</v>
      </c>
      <c r="O1948">
        <v>0</v>
      </c>
      <c r="P1948">
        <v>84</v>
      </c>
      <c r="Q1948">
        <v>400</v>
      </c>
      <c r="R1948">
        <v>420</v>
      </c>
      <c r="S1948">
        <v>1</v>
      </c>
      <c r="T1948">
        <v>2</v>
      </c>
      <c r="U1948">
        <v>400</v>
      </c>
      <c r="V1948">
        <v>420</v>
      </c>
      <c r="W1948">
        <v>2195</v>
      </c>
      <c r="X1948">
        <v>20</v>
      </c>
      <c r="Y1948">
        <v>0</v>
      </c>
      <c r="Z1948">
        <v>20</v>
      </c>
      <c r="AA1948">
        <v>43</v>
      </c>
      <c r="AB1948">
        <v>0</v>
      </c>
      <c r="AC1948">
        <v>43</v>
      </c>
    </row>
    <row r="1949" spans="1:29">
      <c r="A1949">
        <v>5</v>
      </c>
      <c r="B1949">
        <v>1</v>
      </c>
      <c r="C1949">
        <v>1</v>
      </c>
      <c r="D1949">
        <v>0</v>
      </c>
      <c r="E1949">
        <v>0</v>
      </c>
      <c r="F1949">
        <v>0</v>
      </c>
      <c r="G1949">
        <v>1</v>
      </c>
      <c r="H1949" t="s">
        <v>247</v>
      </c>
      <c r="I1949">
        <v>25</v>
      </c>
      <c r="J1949">
        <v>0</v>
      </c>
      <c r="K1949">
        <v>0</v>
      </c>
      <c r="L1949">
        <v>25</v>
      </c>
      <c r="M1949">
        <v>62</v>
      </c>
      <c r="N1949">
        <v>0</v>
      </c>
      <c r="O1949">
        <v>0</v>
      </c>
      <c r="P1949">
        <v>62</v>
      </c>
      <c r="Q1949">
        <v>125</v>
      </c>
      <c r="R1949">
        <v>310</v>
      </c>
      <c r="S1949">
        <v>0</v>
      </c>
      <c r="T1949">
        <v>2</v>
      </c>
      <c r="U1949">
        <v>125</v>
      </c>
      <c r="V1949">
        <v>310</v>
      </c>
      <c r="W1949">
        <v>2196</v>
      </c>
      <c r="X1949">
        <v>75</v>
      </c>
      <c r="Y1949">
        <v>0</v>
      </c>
      <c r="Z1949">
        <v>75</v>
      </c>
      <c r="AA1949">
        <v>226</v>
      </c>
      <c r="AB1949">
        <v>0</v>
      </c>
      <c r="AC1949">
        <v>226</v>
      </c>
    </row>
    <row r="1950" spans="1:29">
      <c r="A1950">
        <v>4</v>
      </c>
      <c r="B1950">
        <v>0</v>
      </c>
      <c r="C1950">
        <v>0</v>
      </c>
      <c r="D1950">
        <v>1</v>
      </c>
      <c r="E1950">
        <v>0</v>
      </c>
      <c r="F1950">
        <v>0</v>
      </c>
      <c r="G1950">
        <v>0</v>
      </c>
      <c r="H1950">
        <v>6</v>
      </c>
      <c r="I1950">
        <v>0</v>
      </c>
      <c r="J1950">
        <v>40</v>
      </c>
      <c r="K1950">
        <v>0</v>
      </c>
      <c r="L1950">
        <v>40</v>
      </c>
      <c r="M1950">
        <v>0</v>
      </c>
      <c r="N1950">
        <v>66</v>
      </c>
      <c r="O1950">
        <v>0</v>
      </c>
      <c r="P1950">
        <v>66</v>
      </c>
      <c r="Q1950">
        <v>160</v>
      </c>
      <c r="R1950">
        <v>264</v>
      </c>
      <c r="S1950">
        <v>0</v>
      </c>
      <c r="T1950">
        <v>3</v>
      </c>
      <c r="U1950">
        <v>240</v>
      </c>
      <c r="V1950">
        <v>396</v>
      </c>
      <c r="W1950">
        <v>2197</v>
      </c>
      <c r="X1950">
        <v>0</v>
      </c>
      <c r="Y1950">
        <v>90</v>
      </c>
      <c r="Z1950">
        <v>90</v>
      </c>
      <c r="AA1950">
        <v>0</v>
      </c>
      <c r="AB1950">
        <v>195</v>
      </c>
      <c r="AC1950">
        <v>195</v>
      </c>
    </row>
    <row r="1951" spans="1:29">
      <c r="A1951">
        <v>4</v>
      </c>
      <c r="B1951">
        <v>0</v>
      </c>
      <c r="C1951">
        <v>0</v>
      </c>
      <c r="D1951">
        <v>0</v>
      </c>
      <c r="E1951">
        <v>1</v>
      </c>
      <c r="F1951">
        <v>1</v>
      </c>
      <c r="G1951" t="s">
        <v>247</v>
      </c>
      <c r="H1951" t="s">
        <v>247</v>
      </c>
      <c r="I1951">
        <v>0</v>
      </c>
      <c r="J1951">
        <v>0</v>
      </c>
      <c r="K1951">
        <v>50</v>
      </c>
      <c r="L1951">
        <v>50</v>
      </c>
      <c r="M1951">
        <v>0</v>
      </c>
      <c r="N1951">
        <v>0</v>
      </c>
      <c r="O1951">
        <v>53</v>
      </c>
      <c r="P1951">
        <v>53</v>
      </c>
      <c r="Q1951">
        <v>200</v>
      </c>
      <c r="R1951">
        <v>212</v>
      </c>
      <c r="S1951">
        <v>1</v>
      </c>
      <c r="T1951">
        <v>1</v>
      </c>
      <c r="U1951">
        <v>200</v>
      </c>
      <c r="V1951">
        <v>212</v>
      </c>
      <c r="W1951">
        <v>2198</v>
      </c>
      <c r="X1951">
        <v>0</v>
      </c>
      <c r="Y1951">
        <v>0</v>
      </c>
      <c r="Z1951">
        <v>0</v>
      </c>
      <c r="AA1951">
        <v>0</v>
      </c>
      <c r="AB1951">
        <v>0</v>
      </c>
      <c r="AC1951">
        <v>0</v>
      </c>
    </row>
    <row r="1952" spans="1:29">
      <c r="A1952">
        <v>4</v>
      </c>
      <c r="B1952">
        <v>0</v>
      </c>
      <c r="C1952">
        <v>0</v>
      </c>
      <c r="D1952">
        <v>1</v>
      </c>
      <c r="E1952">
        <v>0</v>
      </c>
      <c r="F1952">
        <v>0</v>
      </c>
      <c r="G1952">
        <v>0</v>
      </c>
      <c r="H1952" t="s">
        <v>247</v>
      </c>
      <c r="I1952">
        <v>0</v>
      </c>
      <c r="J1952">
        <v>25</v>
      </c>
      <c r="K1952">
        <v>0</v>
      </c>
      <c r="L1952">
        <v>25</v>
      </c>
      <c r="M1952">
        <v>0</v>
      </c>
      <c r="N1952">
        <v>100</v>
      </c>
      <c r="O1952">
        <v>0</v>
      </c>
      <c r="P1952">
        <v>100</v>
      </c>
      <c r="Q1952">
        <v>100</v>
      </c>
      <c r="R1952">
        <v>400</v>
      </c>
      <c r="S1952">
        <v>1</v>
      </c>
      <c r="T1952">
        <v>3</v>
      </c>
      <c r="U1952">
        <v>100</v>
      </c>
      <c r="V1952">
        <v>400</v>
      </c>
      <c r="W1952">
        <v>2199</v>
      </c>
      <c r="X1952">
        <v>0</v>
      </c>
      <c r="Y1952">
        <v>75</v>
      </c>
      <c r="Z1952">
        <v>75</v>
      </c>
      <c r="AA1952">
        <v>0</v>
      </c>
      <c r="AB1952">
        <v>300</v>
      </c>
      <c r="AC1952">
        <v>300</v>
      </c>
    </row>
    <row r="1953" spans="1:29">
      <c r="A1953">
        <v>5</v>
      </c>
      <c r="B1953">
        <v>1</v>
      </c>
      <c r="C1953">
        <v>0</v>
      </c>
      <c r="D1953">
        <v>0</v>
      </c>
      <c r="E1953">
        <v>1</v>
      </c>
      <c r="F1953">
        <v>1</v>
      </c>
      <c r="G1953" t="s">
        <v>247</v>
      </c>
      <c r="H1953" t="s">
        <v>247</v>
      </c>
      <c r="I1953">
        <v>0</v>
      </c>
      <c r="J1953">
        <v>0</v>
      </c>
      <c r="K1953">
        <v>40</v>
      </c>
      <c r="L1953">
        <v>40</v>
      </c>
      <c r="M1953">
        <v>0</v>
      </c>
      <c r="N1953">
        <v>0</v>
      </c>
      <c r="O1953">
        <v>53</v>
      </c>
      <c r="P1953">
        <v>53</v>
      </c>
      <c r="Q1953">
        <v>200</v>
      </c>
      <c r="R1953">
        <v>265</v>
      </c>
      <c r="S1953">
        <v>1</v>
      </c>
      <c r="T1953">
        <v>1</v>
      </c>
      <c r="U1953">
        <v>200</v>
      </c>
      <c r="V1953">
        <v>265</v>
      </c>
      <c r="W1953">
        <v>2200</v>
      </c>
      <c r="X1953">
        <v>0</v>
      </c>
      <c r="Y1953">
        <v>0</v>
      </c>
      <c r="Z1953">
        <v>0</v>
      </c>
      <c r="AA1953">
        <v>0</v>
      </c>
      <c r="AB1953">
        <v>0</v>
      </c>
      <c r="AC1953">
        <v>0</v>
      </c>
    </row>
    <row r="1954" spans="1:29">
      <c r="A1954">
        <v>8</v>
      </c>
      <c r="B1954">
        <v>1</v>
      </c>
      <c r="C1954">
        <v>0</v>
      </c>
      <c r="D1954">
        <v>0</v>
      </c>
      <c r="E1954">
        <v>1</v>
      </c>
      <c r="F1954">
        <v>1</v>
      </c>
      <c r="G1954" t="s">
        <v>247</v>
      </c>
      <c r="H1954" t="s">
        <v>247</v>
      </c>
      <c r="I1954">
        <v>0</v>
      </c>
      <c r="J1954">
        <v>0</v>
      </c>
      <c r="K1954">
        <v>45</v>
      </c>
      <c r="L1954">
        <v>45</v>
      </c>
      <c r="M1954">
        <v>0</v>
      </c>
      <c r="N1954">
        <v>0</v>
      </c>
      <c r="O1954">
        <v>47</v>
      </c>
      <c r="P1954">
        <v>47</v>
      </c>
      <c r="Q1954">
        <v>360</v>
      </c>
      <c r="R1954">
        <v>376</v>
      </c>
      <c r="S1954">
        <v>0</v>
      </c>
      <c r="T1954">
        <v>1</v>
      </c>
      <c r="U1954">
        <v>360</v>
      </c>
      <c r="V1954">
        <v>376</v>
      </c>
      <c r="W1954">
        <v>2201</v>
      </c>
      <c r="X1954">
        <v>0</v>
      </c>
      <c r="Y1954">
        <v>0</v>
      </c>
      <c r="Z1954">
        <v>0</v>
      </c>
      <c r="AA1954">
        <v>0</v>
      </c>
      <c r="AB1954">
        <v>0</v>
      </c>
      <c r="AC1954">
        <v>0</v>
      </c>
    </row>
    <row r="1955" spans="1:29">
      <c r="A1955">
        <v>2</v>
      </c>
      <c r="B1955">
        <v>0</v>
      </c>
      <c r="C1955">
        <v>1</v>
      </c>
      <c r="D1955">
        <v>0</v>
      </c>
      <c r="E1955">
        <v>0</v>
      </c>
      <c r="F1955">
        <v>0</v>
      </c>
      <c r="G1955">
        <v>1</v>
      </c>
      <c r="H1955" t="s">
        <v>247</v>
      </c>
      <c r="I1955">
        <v>50</v>
      </c>
      <c r="J1955">
        <v>0</v>
      </c>
      <c r="K1955">
        <v>0</v>
      </c>
      <c r="L1955">
        <v>50</v>
      </c>
      <c r="M1955">
        <v>82</v>
      </c>
      <c r="N1955">
        <v>0</v>
      </c>
      <c r="O1955">
        <v>0</v>
      </c>
      <c r="P1955">
        <v>82</v>
      </c>
      <c r="Q1955">
        <v>100</v>
      </c>
      <c r="R1955">
        <v>164</v>
      </c>
      <c r="S1955">
        <v>0</v>
      </c>
      <c r="T1955">
        <v>2</v>
      </c>
      <c r="U1955">
        <v>100</v>
      </c>
      <c r="V1955">
        <v>164</v>
      </c>
      <c r="W1955">
        <v>2202</v>
      </c>
      <c r="X1955">
        <v>50</v>
      </c>
      <c r="Y1955">
        <v>0</v>
      </c>
      <c r="Z1955">
        <v>50</v>
      </c>
      <c r="AA1955">
        <v>100</v>
      </c>
      <c r="AB1955">
        <v>0</v>
      </c>
      <c r="AC1955">
        <v>100</v>
      </c>
    </row>
    <row r="1956" spans="1:29">
      <c r="A1956">
        <v>5</v>
      </c>
      <c r="B1956">
        <v>1</v>
      </c>
      <c r="C1956">
        <v>0</v>
      </c>
      <c r="D1956">
        <v>1</v>
      </c>
      <c r="E1956">
        <v>0</v>
      </c>
      <c r="F1956">
        <v>0</v>
      </c>
      <c r="G1956">
        <v>0</v>
      </c>
      <c r="H1956" t="s">
        <v>247</v>
      </c>
      <c r="I1956">
        <v>0</v>
      </c>
      <c r="J1956">
        <v>20</v>
      </c>
      <c r="K1956">
        <v>0</v>
      </c>
      <c r="L1956">
        <v>20</v>
      </c>
      <c r="M1956">
        <v>0</v>
      </c>
      <c r="N1956">
        <v>60</v>
      </c>
      <c r="O1956">
        <v>0</v>
      </c>
      <c r="P1956">
        <v>60</v>
      </c>
      <c r="Q1956">
        <v>100</v>
      </c>
      <c r="R1956">
        <v>300</v>
      </c>
      <c r="S1956">
        <v>1</v>
      </c>
      <c r="T1956">
        <v>3</v>
      </c>
      <c r="U1956">
        <v>100</v>
      </c>
      <c r="V1956">
        <v>300</v>
      </c>
      <c r="W1956">
        <v>2203</v>
      </c>
      <c r="X1956">
        <v>0</v>
      </c>
      <c r="Y1956">
        <v>80</v>
      </c>
      <c r="Z1956">
        <v>80</v>
      </c>
      <c r="AA1956">
        <v>0</v>
      </c>
      <c r="AB1956">
        <v>213</v>
      </c>
      <c r="AC1956">
        <v>213</v>
      </c>
    </row>
    <row r="1957" spans="1:29">
      <c r="A1957">
        <v>2</v>
      </c>
      <c r="B1957">
        <v>0</v>
      </c>
      <c r="C1957">
        <v>1</v>
      </c>
      <c r="D1957">
        <v>0</v>
      </c>
      <c r="E1957">
        <v>0</v>
      </c>
      <c r="F1957">
        <v>0</v>
      </c>
      <c r="G1957">
        <v>1</v>
      </c>
      <c r="H1957" t="s">
        <v>247</v>
      </c>
      <c r="I1957">
        <v>50</v>
      </c>
      <c r="J1957">
        <v>0</v>
      </c>
      <c r="K1957">
        <v>0</v>
      </c>
      <c r="L1957">
        <v>50</v>
      </c>
      <c r="M1957">
        <v>55</v>
      </c>
      <c r="N1957">
        <v>0</v>
      </c>
      <c r="O1957">
        <v>0</v>
      </c>
      <c r="P1957">
        <v>55</v>
      </c>
      <c r="Q1957">
        <v>100</v>
      </c>
      <c r="R1957">
        <v>110</v>
      </c>
      <c r="S1957">
        <v>0</v>
      </c>
      <c r="T1957">
        <v>2</v>
      </c>
      <c r="U1957">
        <v>100</v>
      </c>
      <c r="V1957">
        <v>110</v>
      </c>
      <c r="W1957">
        <v>2204</v>
      </c>
      <c r="X1957">
        <v>50</v>
      </c>
      <c r="Y1957">
        <v>0</v>
      </c>
      <c r="Z1957">
        <v>50</v>
      </c>
      <c r="AA1957">
        <v>57</v>
      </c>
      <c r="AB1957">
        <v>0</v>
      </c>
      <c r="AC1957">
        <v>57</v>
      </c>
    </row>
    <row r="1958" spans="1:29">
      <c r="A1958">
        <v>8</v>
      </c>
      <c r="B1958">
        <v>1</v>
      </c>
      <c r="C1958">
        <v>1</v>
      </c>
      <c r="D1958">
        <v>0</v>
      </c>
      <c r="E1958">
        <v>0</v>
      </c>
      <c r="F1958">
        <v>0</v>
      </c>
      <c r="G1958">
        <v>1</v>
      </c>
      <c r="H1958">
        <v>7</v>
      </c>
      <c r="I1958">
        <v>20</v>
      </c>
      <c r="J1958">
        <v>0</v>
      </c>
      <c r="K1958">
        <v>0</v>
      </c>
      <c r="L1958">
        <v>20</v>
      </c>
      <c r="M1958">
        <v>53</v>
      </c>
      <c r="N1958">
        <v>0</v>
      </c>
      <c r="O1958">
        <v>0</v>
      </c>
      <c r="P1958">
        <v>53</v>
      </c>
      <c r="Q1958">
        <v>160</v>
      </c>
      <c r="R1958">
        <v>424</v>
      </c>
      <c r="S1958">
        <v>1</v>
      </c>
      <c r="T1958">
        <v>2</v>
      </c>
      <c r="U1958">
        <v>140</v>
      </c>
      <c r="V1958">
        <v>371</v>
      </c>
      <c r="W1958">
        <v>2205</v>
      </c>
      <c r="X1958">
        <v>80</v>
      </c>
      <c r="Y1958">
        <v>0</v>
      </c>
      <c r="Z1958">
        <v>80</v>
      </c>
      <c r="AA1958">
        <v>432</v>
      </c>
      <c r="AB1958">
        <v>0</v>
      </c>
      <c r="AC1958">
        <v>432</v>
      </c>
    </row>
    <row r="1959" spans="1:29">
      <c r="A1959">
        <v>3</v>
      </c>
      <c r="B1959">
        <v>0</v>
      </c>
      <c r="C1959">
        <v>0</v>
      </c>
      <c r="D1959">
        <v>0</v>
      </c>
      <c r="E1959">
        <v>1</v>
      </c>
      <c r="F1959">
        <v>1</v>
      </c>
      <c r="G1959" t="s">
        <v>247</v>
      </c>
      <c r="H1959" t="s">
        <v>247</v>
      </c>
      <c r="I1959">
        <v>0</v>
      </c>
      <c r="J1959">
        <v>0</v>
      </c>
      <c r="K1959">
        <v>35</v>
      </c>
      <c r="L1959">
        <v>35</v>
      </c>
      <c r="M1959">
        <v>0</v>
      </c>
      <c r="N1959">
        <v>0</v>
      </c>
      <c r="O1959">
        <v>36</v>
      </c>
      <c r="P1959">
        <v>36</v>
      </c>
      <c r="Q1959">
        <v>105</v>
      </c>
      <c r="R1959">
        <v>108</v>
      </c>
      <c r="S1959">
        <v>1</v>
      </c>
      <c r="T1959">
        <v>1</v>
      </c>
      <c r="U1959">
        <v>105</v>
      </c>
      <c r="V1959">
        <v>108</v>
      </c>
      <c r="W1959">
        <v>2206</v>
      </c>
      <c r="X1959">
        <v>0</v>
      </c>
      <c r="Y1959">
        <v>0</v>
      </c>
      <c r="Z1959">
        <v>0</v>
      </c>
      <c r="AA1959">
        <v>0</v>
      </c>
      <c r="AB1959">
        <v>0</v>
      </c>
      <c r="AC1959">
        <v>0</v>
      </c>
    </row>
    <row r="1960" spans="1:29">
      <c r="A1960">
        <v>6</v>
      </c>
      <c r="B1960">
        <v>1</v>
      </c>
      <c r="C1960">
        <v>0</v>
      </c>
      <c r="D1960">
        <v>1</v>
      </c>
      <c r="E1960">
        <v>0</v>
      </c>
      <c r="F1960">
        <v>0</v>
      </c>
      <c r="G1960">
        <v>0</v>
      </c>
      <c r="H1960" t="s">
        <v>247</v>
      </c>
      <c r="I1960">
        <v>0</v>
      </c>
      <c r="J1960">
        <v>10</v>
      </c>
      <c r="K1960">
        <v>0</v>
      </c>
      <c r="L1960">
        <v>10</v>
      </c>
      <c r="M1960">
        <v>0</v>
      </c>
      <c r="N1960">
        <v>6</v>
      </c>
      <c r="O1960">
        <v>0</v>
      </c>
      <c r="P1960">
        <v>6</v>
      </c>
      <c r="Q1960">
        <v>60</v>
      </c>
      <c r="R1960">
        <v>36</v>
      </c>
      <c r="S1960">
        <v>1</v>
      </c>
      <c r="T1960">
        <v>3</v>
      </c>
      <c r="U1960">
        <v>60</v>
      </c>
      <c r="V1960">
        <v>36</v>
      </c>
      <c r="W1960">
        <v>2207</v>
      </c>
      <c r="X1960">
        <v>0</v>
      </c>
      <c r="Y1960">
        <v>90</v>
      </c>
      <c r="Z1960">
        <v>90</v>
      </c>
      <c r="AA1960">
        <v>0</v>
      </c>
      <c r="AB1960">
        <v>128</v>
      </c>
      <c r="AC1960">
        <v>128</v>
      </c>
    </row>
    <row r="1961" spans="1:29">
      <c r="A1961">
        <v>2</v>
      </c>
      <c r="B1961">
        <v>0</v>
      </c>
      <c r="C1961">
        <v>0</v>
      </c>
      <c r="D1961">
        <v>1</v>
      </c>
      <c r="E1961">
        <v>0</v>
      </c>
      <c r="F1961">
        <v>0</v>
      </c>
      <c r="G1961">
        <v>0</v>
      </c>
      <c r="H1961" t="s">
        <v>247</v>
      </c>
      <c r="I1961">
        <v>0</v>
      </c>
      <c r="J1961">
        <v>20</v>
      </c>
      <c r="K1961">
        <v>0</v>
      </c>
      <c r="L1961">
        <v>20</v>
      </c>
      <c r="M1961">
        <v>0</v>
      </c>
      <c r="N1961">
        <v>22</v>
      </c>
      <c r="O1961">
        <v>0</v>
      </c>
      <c r="P1961">
        <v>22</v>
      </c>
      <c r="Q1961">
        <v>40</v>
      </c>
      <c r="R1961">
        <v>44</v>
      </c>
      <c r="S1961">
        <v>1</v>
      </c>
      <c r="T1961">
        <v>3</v>
      </c>
      <c r="U1961">
        <v>40</v>
      </c>
      <c r="V1961">
        <v>44</v>
      </c>
      <c r="W1961">
        <v>2210</v>
      </c>
      <c r="X1961">
        <v>0</v>
      </c>
      <c r="Y1961">
        <v>80</v>
      </c>
      <c r="Z1961">
        <v>80</v>
      </c>
      <c r="AA1961">
        <v>0</v>
      </c>
      <c r="AB1961">
        <v>76</v>
      </c>
      <c r="AC1961">
        <v>76</v>
      </c>
    </row>
    <row r="1962" spans="1:29">
      <c r="A1962">
        <v>2</v>
      </c>
      <c r="B1962">
        <v>0</v>
      </c>
      <c r="C1962">
        <v>0</v>
      </c>
      <c r="D1962">
        <v>0</v>
      </c>
      <c r="E1962">
        <v>1</v>
      </c>
      <c r="F1962">
        <v>1</v>
      </c>
      <c r="G1962" t="s">
        <v>247</v>
      </c>
      <c r="H1962" t="s">
        <v>247</v>
      </c>
      <c r="I1962">
        <v>0</v>
      </c>
      <c r="J1962">
        <v>0</v>
      </c>
      <c r="K1962">
        <v>35</v>
      </c>
      <c r="L1962">
        <v>35</v>
      </c>
      <c r="M1962">
        <v>0</v>
      </c>
      <c r="N1962">
        <v>0</v>
      </c>
      <c r="O1962">
        <v>39</v>
      </c>
      <c r="P1962">
        <v>39</v>
      </c>
      <c r="Q1962">
        <v>70</v>
      </c>
      <c r="R1962">
        <v>78</v>
      </c>
      <c r="S1962">
        <v>0</v>
      </c>
      <c r="T1962">
        <v>1</v>
      </c>
      <c r="U1962">
        <v>70</v>
      </c>
      <c r="V1962">
        <v>78</v>
      </c>
      <c r="W1962">
        <v>2211</v>
      </c>
      <c r="X1962">
        <v>0</v>
      </c>
      <c r="Y1962">
        <v>0</v>
      </c>
      <c r="Z1962">
        <v>0</v>
      </c>
      <c r="AA1962">
        <v>0</v>
      </c>
      <c r="AB1962">
        <v>0</v>
      </c>
      <c r="AC1962">
        <v>0</v>
      </c>
    </row>
    <row r="1963" spans="1:29">
      <c r="A1963">
        <v>4</v>
      </c>
      <c r="B1963">
        <v>0</v>
      </c>
      <c r="C1963">
        <v>0</v>
      </c>
      <c r="D1963">
        <v>1</v>
      </c>
      <c r="E1963">
        <v>0</v>
      </c>
      <c r="F1963">
        <v>0</v>
      </c>
      <c r="G1963">
        <v>0</v>
      </c>
      <c r="H1963" t="s">
        <v>247</v>
      </c>
      <c r="I1963">
        <v>0</v>
      </c>
      <c r="J1963">
        <v>25</v>
      </c>
      <c r="K1963">
        <v>0</v>
      </c>
      <c r="L1963">
        <v>25</v>
      </c>
      <c r="M1963">
        <v>0</v>
      </c>
      <c r="N1963">
        <v>46</v>
      </c>
      <c r="O1963">
        <v>0</v>
      </c>
      <c r="P1963">
        <v>46</v>
      </c>
      <c r="Q1963">
        <v>100</v>
      </c>
      <c r="R1963">
        <v>184</v>
      </c>
      <c r="S1963">
        <v>1</v>
      </c>
      <c r="T1963">
        <v>3</v>
      </c>
      <c r="U1963">
        <v>100</v>
      </c>
      <c r="V1963">
        <v>184</v>
      </c>
      <c r="W1963">
        <v>2213</v>
      </c>
      <c r="X1963">
        <v>0</v>
      </c>
      <c r="Y1963">
        <v>75</v>
      </c>
      <c r="Z1963">
        <v>75</v>
      </c>
      <c r="AA1963">
        <v>0</v>
      </c>
      <c r="AB1963">
        <v>146</v>
      </c>
      <c r="AC1963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Reanalysis - Authorship Data</vt:lpstr>
      <vt:lpstr>Exp. 1 - Studying Data</vt:lpstr>
      <vt:lpstr>Exp. 2 - Handgrip Data groups</vt:lpstr>
      <vt:lpstr>Exp. 3 - Remembered Group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Schroeder</dc:creator>
  <cp:lastModifiedBy>Juliana Schroeder</cp:lastModifiedBy>
  <dcterms:created xsi:type="dcterms:W3CDTF">2016-02-27T01:56:21Z</dcterms:created>
  <dcterms:modified xsi:type="dcterms:W3CDTF">2016-02-27T02:15:09Z</dcterms:modified>
</cp:coreProperties>
</file>